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ker\Desktop\Baadforeningen i Revierhavnen\"/>
    </mc:Choice>
  </mc:AlternateContent>
  <xr:revisionPtr revIDLastSave="0" documentId="8_{211A2E3B-3D73-48E5-BC51-10C1ED7E9C19}" xr6:coauthVersionLast="47" xr6:coauthVersionMax="47" xr10:uidLastSave="{00000000-0000-0000-0000-000000000000}"/>
  <bookViews>
    <workbookView xWindow="-120" yWindow="-120" windowWidth="29040" windowHeight="15720" activeTab="1" xr2:uid="{A7EB4741-087E-4143-9AC5-CEE56E136E72}"/>
  </bookViews>
  <sheets>
    <sheet name="Ark2" sheetId="2" r:id="rId1"/>
    <sheet name="Ark1" sheetId="1" r:id="rId2"/>
  </sheets>
  <definedNames>
    <definedName name="_xlnm._FilterDatabase" localSheetId="1" hidden="1">'Ark1'!$A$2:$V$201</definedName>
    <definedName name="_Hlk73600574" localSheetId="1">'Ark1'!$B$16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L52" i="1"/>
  <c r="L202" i="1"/>
  <c r="L206" i="1"/>
  <c r="L205" i="1"/>
  <c r="L204" i="1"/>
  <c r="L203" i="1"/>
  <c r="L199" i="1"/>
  <c r="L198" i="1"/>
  <c r="L197" i="1"/>
  <c r="L196" i="1"/>
  <c r="L193" i="1"/>
  <c r="L192" i="1"/>
  <c r="L191" i="1"/>
  <c r="L190" i="1"/>
  <c r="L189" i="1"/>
  <c r="L188" i="1"/>
  <c r="L187" i="1"/>
  <c r="L186" i="1"/>
  <c r="L182" i="1"/>
  <c r="L181" i="1"/>
  <c r="L180" i="1"/>
  <c r="L179" i="1"/>
  <c r="L178" i="1"/>
  <c r="L176" i="1"/>
  <c r="L175" i="1"/>
  <c r="L173" i="1"/>
  <c r="L169" i="1"/>
  <c r="L168" i="1"/>
  <c r="L167" i="1"/>
  <c r="L165" i="1"/>
  <c r="L164" i="1"/>
  <c r="L162" i="1"/>
  <c r="L161" i="1"/>
  <c r="L159" i="1"/>
  <c r="L157" i="1"/>
  <c r="L156" i="1"/>
  <c r="L155" i="1"/>
  <c r="L153" i="1"/>
  <c r="L152" i="1"/>
  <c r="L150" i="1"/>
  <c r="L149" i="1"/>
  <c r="L148" i="1"/>
  <c r="L147" i="1"/>
  <c r="L146" i="1"/>
  <c r="L145" i="1"/>
  <c r="L143" i="1"/>
  <c r="L141" i="1"/>
  <c r="L140" i="1"/>
  <c r="L138" i="1"/>
  <c r="L137" i="1"/>
  <c r="L136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8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3" i="1"/>
  <c r="L102" i="1"/>
  <c r="L101" i="1"/>
  <c r="L100" i="1"/>
  <c r="L99" i="1"/>
  <c r="L98" i="1"/>
  <c r="L97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69" i="1"/>
  <c r="L68" i="1"/>
  <c r="L67" i="1"/>
  <c r="L65" i="1"/>
  <c r="L64" i="1"/>
  <c r="L63" i="1"/>
  <c r="L62" i="1"/>
  <c r="L59" i="1"/>
  <c r="L58" i="1"/>
  <c r="L57" i="1"/>
  <c r="L56" i="1"/>
  <c r="L55" i="1"/>
  <c r="L54" i="1"/>
  <c r="L51" i="1"/>
  <c r="L50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3" i="1"/>
</calcChain>
</file>

<file path=xl/sharedStrings.xml><?xml version="1.0" encoding="utf-8"?>
<sst xmlns="http://schemas.openxmlformats.org/spreadsheetml/2006/main" count="1310" uniqueCount="577">
  <si>
    <t>Navn</t>
  </si>
  <si>
    <t>1 omfattede Medlemmer, 2 nevnt og ikke omtale</t>
  </si>
  <si>
    <t xml:space="preserve">Yrke </t>
  </si>
  <si>
    <t>Elite</t>
  </si>
  <si>
    <t>Ukjent</t>
  </si>
  <si>
    <t>F. år</t>
  </si>
  <si>
    <t>Baad</t>
  </si>
  <si>
    <t>Snekke m/seil</t>
  </si>
  <si>
    <t>Snekke ut seil</t>
  </si>
  <si>
    <t>Johanne Friedrich Christian Decker</t>
  </si>
  <si>
    <t>Kjøbmand</t>
  </si>
  <si>
    <t>Ikke tilgengelig</t>
  </si>
  <si>
    <t>Grosserer</t>
  </si>
  <si>
    <t>Grosserer, Viceconsul</t>
  </si>
  <si>
    <t>Jacob Faye</t>
  </si>
  <si>
    <t>Brukseier</t>
  </si>
  <si>
    <t>Generalconsul</t>
  </si>
  <si>
    <t>Generalconsul, brukseier</t>
  </si>
  <si>
    <t>x</t>
  </si>
  <si>
    <t xml:space="preserve">Udmeldt </t>
  </si>
  <si>
    <t>Ceritos</t>
  </si>
  <si>
    <t>Skibsreder</t>
  </si>
  <si>
    <t xml:space="preserve"> Udgaaet ved Begyndelsen af Sommeren 1855</t>
  </si>
  <si>
    <t>Erik Gustav Norgreen</t>
  </si>
  <si>
    <t>Håndverker</t>
  </si>
  <si>
    <t>Conditor</t>
  </si>
  <si>
    <t>Henrik Homan</t>
  </si>
  <si>
    <t>Cand. Jus.</t>
  </si>
  <si>
    <t>Aadvokat</t>
  </si>
  <si>
    <t>Udmeldt 1856</t>
  </si>
  <si>
    <t xml:space="preserve">August Gasman </t>
  </si>
  <si>
    <t>Gaardfullmektig</t>
  </si>
  <si>
    <t>Handlesfullmektig og skipsmegler</t>
  </si>
  <si>
    <t>X fra 1855</t>
  </si>
  <si>
    <t>Styre 1854</t>
  </si>
  <si>
    <t>Carl Thorvald Schiøtt</t>
  </si>
  <si>
    <t>Cand. med.</t>
  </si>
  <si>
    <t>brigadelege.</t>
  </si>
  <si>
    <t>brigadelege, en av grunnleggerne av Akers Mek. Verksted</t>
  </si>
  <si>
    <t>Bernt Anker Nielsen</t>
  </si>
  <si>
    <t>Kgl. fullmektig</t>
  </si>
  <si>
    <t xml:space="preserve">Ekspedisjonssekretær </t>
  </si>
  <si>
    <t>Hannibal Fredrik Christian August Napoleon Grung</t>
  </si>
  <si>
    <t>Kjøpmand</t>
  </si>
  <si>
    <t xml:space="preserve">Ludvig Emanuel Barfoed </t>
  </si>
  <si>
    <t>Ekspeditionschef</t>
  </si>
  <si>
    <t>David Arnesen</t>
  </si>
  <si>
    <t>Kunster</t>
  </si>
  <si>
    <t>Maler</t>
  </si>
  <si>
    <t>Carl Arnold Grønbech</t>
  </si>
  <si>
    <t>Jernagent</t>
  </si>
  <si>
    <t>Ukjent i 1855</t>
  </si>
  <si>
    <t>Samuel Theodor Strøm</t>
  </si>
  <si>
    <t>Steen &amp; Strøm</t>
  </si>
  <si>
    <t xml:space="preserve">Ivar Rytterager </t>
  </si>
  <si>
    <t>Copist x</t>
  </si>
  <si>
    <t>Skogbaron, kgl. fullmektig</t>
  </si>
  <si>
    <t>Fomann styre 1854 - 1898</t>
  </si>
  <si>
    <t>Nicolai Caspary</t>
  </si>
  <si>
    <t>R. T. Nielsen</t>
  </si>
  <si>
    <t xml:space="preserve">Copist Examinatus  Jus. </t>
  </si>
  <si>
    <t>Sigvardt Fredrik Wennevold</t>
  </si>
  <si>
    <t>Cand.  X  Jus. T. F. D. . Hefty</t>
  </si>
  <si>
    <t>Overrettssakfører</t>
  </si>
  <si>
    <t>x 1855</t>
  </si>
  <si>
    <t>Thomas Heftye</t>
  </si>
  <si>
    <t xml:space="preserve">Bankier, konsul og friluftsmann </t>
  </si>
  <si>
    <t>Jacob l’Orsa</t>
  </si>
  <si>
    <t>Christian August Bakke</t>
  </si>
  <si>
    <t xml:space="preserve">Handelsfullmektig </t>
  </si>
  <si>
    <t>Handelsborger</t>
  </si>
  <si>
    <t>Carl Conrad Møller</t>
  </si>
  <si>
    <t xml:space="preserve">Militær </t>
  </si>
  <si>
    <t>Lieutenant</t>
  </si>
  <si>
    <t>Rittmester (Captiain)</t>
  </si>
  <si>
    <t>Niels Wilhelm Damm</t>
  </si>
  <si>
    <t>Bokbinder</t>
  </si>
  <si>
    <t>Bokbinder og bokhandler</t>
  </si>
  <si>
    <t>Ingen i 1856, x</t>
  </si>
  <si>
    <t>Peter Emil Steen</t>
  </si>
  <si>
    <t>Olaus Krøger von Holck</t>
  </si>
  <si>
    <t>litograf</t>
  </si>
  <si>
    <t xml:space="preserve">Arkitekt, miniatyrmaler, litograf og kamerasystem </t>
  </si>
  <si>
    <t>Ole Theodor Heide</t>
  </si>
  <si>
    <t>Maleren</t>
  </si>
  <si>
    <t>Frederik Julius Brinck</t>
  </si>
  <si>
    <t xml:space="preserve">Juveler </t>
  </si>
  <si>
    <t>Gullsmed</t>
  </si>
  <si>
    <t>Udmeldt 1855</t>
  </si>
  <si>
    <t xml:space="preserve">Edvard Johannes Møller </t>
  </si>
  <si>
    <t>Cand.theol, godseier</t>
  </si>
  <si>
    <t>Abraham Bøchmann</t>
  </si>
  <si>
    <t>Sagfører</t>
  </si>
  <si>
    <t>Hans Henrik Goffeng</t>
  </si>
  <si>
    <t xml:space="preserve">Tolderbetjent </t>
  </si>
  <si>
    <t>Udmeldt 1854</t>
  </si>
  <si>
    <t>Christian Holst</t>
  </si>
  <si>
    <t>Udmeldt x</t>
  </si>
  <si>
    <t>Thoneun</t>
  </si>
  <si>
    <t>Bager</t>
  </si>
  <si>
    <t>Hans Christian Harboe Grøn</t>
  </si>
  <si>
    <t xml:space="preserve">Høyesterettsadvokat og konstruktør </t>
  </si>
  <si>
    <t>Udmeldt 1855- 56</t>
  </si>
  <si>
    <t xml:space="preserve"> Jacob Chr. Abelsted</t>
  </si>
  <si>
    <t>Boktrykker</t>
  </si>
  <si>
    <t>Kasser styre 1853 - 1859. 12 sdr. Årlig.</t>
  </si>
  <si>
    <t>Erik Andersen Skøien</t>
  </si>
  <si>
    <t>Restauratør</t>
  </si>
  <si>
    <t>Skøiens Cafée &amp; Restauration.</t>
  </si>
  <si>
    <t>Johan Georg Ræder</t>
  </si>
  <si>
    <t>Generalløytnant</t>
  </si>
  <si>
    <t>Bernt Axel Ørnberg</t>
  </si>
  <si>
    <t xml:space="preserve">Sebastian Pfützenreuter </t>
  </si>
  <si>
    <t xml:space="preserve">Murmester </t>
  </si>
  <si>
    <t xml:space="preserve"> Wilhelm Christian Keilhau Fabritius</t>
  </si>
  <si>
    <t>Boktrykker og forlegger</t>
  </si>
  <si>
    <t>L. B. Druckmüller</t>
  </si>
  <si>
    <t>Carl Ludvig Ambjørnsen</t>
  </si>
  <si>
    <t>Gustav Wertheim</t>
  </si>
  <si>
    <t>Læge</t>
  </si>
  <si>
    <t>Hudlege</t>
  </si>
  <si>
    <t>Johan Christian Knoff</t>
  </si>
  <si>
    <t>Snedker</t>
  </si>
  <si>
    <t>Snedker og fabrikkeier</t>
  </si>
  <si>
    <t>Carl Johan Brinck</t>
  </si>
  <si>
    <t>Christian Olsen</t>
  </si>
  <si>
    <t>Kunstmaler og fotograf</t>
  </si>
  <si>
    <t>Halfdan Olsen</t>
  </si>
  <si>
    <t>Cand. (Krydser) x</t>
  </si>
  <si>
    <t xml:space="preserve">Kgl. fuldmægtig </t>
  </si>
  <si>
    <t>Udmeldt</t>
  </si>
  <si>
    <t>Knud Truels Wiele Lunde</t>
  </si>
  <si>
    <t>Stud.</t>
  </si>
  <si>
    <t>Overlærer ved den Lærde Skole</t>
  </si>
  <si>
    <t>D. F. Hagesmann</t>
  </si>
  <si>
    <t>Captiain</t>
  </si>
  <si>
    <t xml:space="preserve">Christopher Weidemann </t>
  </si>
  <si>
    <t xml:space="preserve">Kgl. Fuldmægtig </t>
  </si>
  <si>
    <t>Peter Schmidt</t>
  </si>
  <si>
    <t>Cand. theol,</t>
  </si>
  <si>
    <t xml:space="preserve">Cand. theol. Instituttbestyrer </t>
  </si>
  <si>
    <t>Cand. theol. Skolebestyrer i Kristiania og fattigforstander .</t>
  </si>
  <si>
    <t>Fedor Flerdinano Tegner</t>
  </si>
  <si>
    <t>Litograf</t>
  </si>
  <si>
    <t>Litograf og fotograf</t>
  </si>
  <si>
    <t>Styre 1854-1859</t>
  </si>
  <si>
    <t>Tellefsen</t>
  </si>
  <si>
    <t xml:space="preserve">Handelsbetjent </t>
  </si>
  <si>
    <t>Johan Wilhelm Lædel</t>
  </si>
  <si>
    <t>Handelsfullmekti</t>
  </si>
  <si>
    <t>2 avganger. Han er  registret  første gang i forbindelse Matthiessen, andre gang som selvstendig individet.</t>
  </si>
  <si>
    <t>Wilhelm Wihe</t>
  </si>
  <si>
    <t>Skuespiller</t>
  </si>
  <si>
    <t>Thor Olsen</t>
  </si>
  <si>
    <t>Carl Knutinge Kaas</t>
  </si>
  <si>
    <t xml:space="preserve">Blikkenslager  </t>
  </si>
  <si>
    <t>Blikkenslagermester</t>
  </si>
  <si>
    <t>David Monrad Vogt</t>
  </si>
  <si>
    <t>Kgl. Fuldmægtig</t>
  </si>
  <si>
    <t xml:space="preserve">Tÿche Diderik Castberg Lange </t>
  </si>
  <si>
    <t>Corpslæge</t>
  </si>
  <si>
    <t>Ikke 1854</t>
  </si>
  <si>
    <t xml:space="preserve"> Martinius Christian Brinch</t>
  </si>
  <si>
    <t xml:space="preserve">Vefteier Brinchekrana </t>
  </si>
  <si>
    <t>Fvage</t>
  </si>
  <si>
    <t>Christian Marius Emil Matthiessen</t>
  </si>
  <si>
    <t>Handelsfuldmæktig</t>
  </si>
  <si>
    <t xml:space="preserve">Tollkasserer </t>
  </si>
  <si>
    <t>Carl Harald Hagen</t>
  </si>
  <si>
    <t xml:space="preserve">Skuespiller og teaterdirektør </t>
  </si>
  <si>
    <t>Støker ut 1883</t>
  </si>
  <si>
    <t>Carl Christian Henrik Bernhard Dunker</t>
  </si>
  <si>
    <t xml:space="preserve">Regjeringsadvokat </t>
  </si>
  <si>
    <t>Regjeringsadvokat og skribent</t>
  </si>
  <si>
    <t>Blant underskriverne ved stiftelsen av Baadforeningen i Revierhavnen i 1853.  Står ikke i prokollen.</t>
  </si>
  <si>
    <t>Carl A. Backe</t>
  </si>
  <si>
    <t xml:space="preserve">Kjøbmand </t>
  </si>
  <si>
    <t>Otto Holst</t>
  </si>
  <si>
    <t xml:space="preserve">Kammerherre </t>
  </si>
  <si>
    <t xml:space="preserve">Peter Stephans Tschudi </t>
  </si>
  <si>
    <t>Petter Andreas Larsen</t>
  </si>
  <si>
    <t>Vin- og brennevinshandler, grosserer</t>
  </si>
  <si>
    <t>Baadforeningen i Revierhavnen i 1853.  Står ikke i prokollen.</t>
  </si>
  <si>
    <t>Ditmar Meidell</t>
  </si>
  <si>
    <t xml:space="preserve">Redaktør </t>
  </si>
  <si>
    <t>Redaktør og litterat</t>
  </si>
  <si>
    <t xml:space="preserve">Ellefsen </t>
  </si>
  <si>
    <t>Jensen</t>
  </si>
  <si>
    <t>Bent Mogens Hall</t>
  </si>
  <si>
    <t>Sjømann</t>
  </si>
  <si>
    <t>Mudringsinspektøren og sjøkaptein</t>
  </si>
  <si>
    <t>Karl Chrf. Nik. Nilsen</t>
  </si>
  <si>
    <t>Cand.Ph.</t>
  </si>
  <si>
    <t xml:space="preserve">Cand. Ph. 1848. Overlærer Lillehammer Realsk. </t>
  </si>
  <si>
    <t xml:space="preserve">Ludvig Kyhn </t>
  </si>
  <si>
    <t>Bureachef</t>
  </si>
  <si>
    <t xml:space="preserve">Amtmann og stortingsrepresentant </t>
  </si>
  <si>
    <t>Poul Juel Stub</t>
  </si>
  <si>
    <t>Auditør</t>
  </si>
  <si>
    <t>Brigadeauditør,  foged</t>
  </si>
  <si>
    <t>A. Schalberg</t>
  </si>
  <si>
    <t>Aldig vært medlem</t>
  </si>
  <si>
    <t>Harald Holst</t>
  </si>
  <si>
    <t xml:space="preserve">Johan Herman Severin Fougner </t>
  </si>
  <si>
    <t>Oberst</t>
  </si>
  <si>
    <t>Mathias Andreas Rye</t>
  </si>
  <si>
    <t>Advokat</t>
  </si>
  <si>
    <t xml:space="preserve">Sorenskriver og Stortingsmann </t>
  </si>
  <si>
    <t>Christian Fyhn Omeyer</t>
  </si>
  <si>
    <t>Coipst</t>
  </si>
  <si>
    <t>Ingen 1856</t>
  </si>
  <si>
    <t>Styre 1873. Kasser 3 spd.   Kasser 24 spd. Fohøytet 48 Spd.</t>
  </si>
  <si>
    <t>Ole Falk Ebbell</t>
  </si>
  <si>
    <t>Raadmand</t>
  </si>
  <si>
    <t>Peter Simonsen</t>
  </si>
  <si>
    <t xml:space="preserve">Kjøbmand og kunstsamler </t>
  </si>
  <si>
    <t>Bartholomæus Gram Wettergreen</t>
  </si>
  <si>
    <t>Ole Pettersen</t>
  </si>
  <si>
    <t>Underordet</t>
  </si>
  <si>
    <t>Bud i departementet</t>
  </si>
  <si>
    <t>Bud i revisjonsdepartementet, Agent</t>
  </si>
  <si>
    <t>Udmeldt 1883</t>
  </si>
  <si>
    <t>Hans Jørgen Helt Rasch</t>
  </si>
  <si>
    <t>Fuldmægtig x</t>
  </si>
  <si>
    <t>Wintjents Thusmann Ihlen</t>
  </si>
  <si>
    <t xml:space="preserve">Brukseier og grosserer </t>
  </si>
  <si>
    <t>Nicolai Benjamin Aall</t>
  </si>
  <si>
    <t>Byfoged</t>
  </si>
  <si>
    <t>Lichbnein</t>
  </si>
  <si>
    <t>Friseur</t>
  </si>
  <si>
    <t>Stener Johannes Stenersen Rosenberg</t>
  </si>
  <si>
    <t>Herman Wedel Jarlsberg</t>
  </si>
  <si>
    <t>Baron</t>
  </si>
  <si>
    <t>Cathrinus Bang</t>
  </si>
  <si>
    <t xml:space="preserve">Cand. theol </t>
  </si>
  <si>
    <t>Professor</t>
  </si>
  <si>
    <t>Knud Sømme</t>
  </si>
  <si>
    <t xml:space="preserve">Byfogd </t>
  </si>
  <si>
    <t>Thorleif Schjelderup</t>
  </si>
  <si>
    <t>X Kjøbmand</t>
  </si>
  <si>
    <t xml:space="preserve">Grosserer og consul </t>
  </si>
  <si>
    <t>Lars Marius Bing Broch</t>
  </si>
  <si>
    <t>Waagaard</t>
  </si>
  <si>
    <t>Carssen</t>
  </si>
  <si>
    <t>Cand.jJus. X</t>
  </si>
  <si>
    <t>Jørgen Gjerdrum</t>
  </si>
  <si>
    <t>Cand. Jus. x</t>
  </si>
  <si>
    <t xml:space="preserve">Jurist og forsikringsmann </t>
  </si>
  <si>
    <t>Styre 1870</t>
  </si>
  <si>
    <t>Carl Christian Nørbech</t>
  </si>
  <si>
    <t>Cand. Jus.. Sagfører</t>
  </si>
  <si>
    <t>Styre  1957-1880</t>
  </si>
  <si>
    <t>Salve Salvesen</t>
  </si>
  <si>
    <t>Anders Halvorsen</t>
  </si>
  <si>
    <t>Incassator</t>
  </si>
  <si>
    <t xml:space="preserve">Ditlev Kønig Lexow </t>
  </si>
  <si>
    <t>Abraham Hesselberg</t>
  </si>
  <si>
    <t xml:space="preserve">Grosserer og Frydenlunds bryggeri </t>
  </si>
  <si>
    <t>Hans Christian Hassel</t>
  </si>
  <si>
    <t>Bredesen &amp; Comp:</t>
  </si>
  <si>
    <t>Sadelrmager</t>
  </si>
  <si>
    <t>Ukjjent</t>
  </si>
  <si>
    <t>Henrik Clausen</t>
  </si>
  <si>
    <t>Instrumentmager</t>
  </si>
  <si>
    <t>Justermester, instrumentmager</t>
  </si>
  <si>
    <t>Alfred Sharpe</t>
  </si>
  <si>
    <t>Translatør, Engelsk, Fransk, Tysk, Italiensk, Spansk</t>
  </si>
  <si>
    <t>Gottlieb Olsen</t>
  </si>
  <si>
    <t>Malermester</t>
  </si>
  <si>
    <t xml:space="preserve">Malermester samt løytnant ved Borgerkorpset </t>
  </si>
  <si>
    <t xml:space="preserve">August Anton Lædel </t>
  </si>
  <si>
    <t>Frederik Daniel Brock</t>
  </si>
  <si>
    <t>Frederik Ludvig Vibe</t>
  </si>
  <si>
    <t>Rector</t>
  </si>
  <si>
    <t xml:space="preserve">Rektor og professor </t>
  </si>
  <si>
    <t>Even Eriksen</t>
  </si>
  <si>
    <t>Bankfuldmægtig</t>
  </si>
  <si>
    <t>Bankfuldmægtig Norges Bank</t>
  </si>
  <si>
    <t>Vindt &amp; X</t>
  </si>
  <si>
    <t xml:space="preserve">Nils Christian Tønsberg </t>
  </si>
  <si>
    <t>Forlegger</t>
  </si>
  <si>
    <t>Thorleif Schjelderup (Nicolai Caspary)</t>
  </si>
  <si>
    <t>Udmeldt 1859</t>
  </si>
  <si>
    <t>Hans Olsen</t>
  </si>
  <si>
    <t>Snekker. Satt i det «Borgerskaprepetenter i Christiania».</t>
  </si>
  <si>
    <t>x H. Olsen benyttet families  plass i |857</t>
  </si>
  <si>
    <t>Baltazar Falkenberg</t>
  </si>
  <si>
    <t>Skifteforvalter</t>
  </si>
  <si>
    <t>Adm. Direktør i Christiania Sparebank</t>
  </si>
  <si>
    <t>Thorbjørn Lekve Magelssen</t>
  </si>
  <si>
    <t>Byrådsjef</t>
  </si>
  <si>
    <t xml:space="preserve">Politimester i Bergen </t>
  </si>
  <si>
    <t>Pettersen</t>
  </si>
  <si>
    <t xml:space="preserve">  </t>
  </si>
  <si>
    <t>Ferdinand Heftye</t>
  </si>
  <si>
    <t>Bogholder</t>
  </si>
  <si>
    <t>Christian Schultz Benneche</t>
  </si>
  <si>
    <t xml:space="preserve">Kolonial- og vinhandler </t>
  </si>
  <si>
    <t xml:space="preserve"> Peter Christian Nilsen</t>
  </si>
  <si>
    <t>Amtsfullmektig i Tromsø</t>
  </si>
  <si>
    <t xml:space="preserve">Nils Mathias Rye </t>
  </si>
  <si>
    <t>statsminister</t>
  </si>
  <si>
    <t xml:space="preserve">Amtmann og statsminister </t>
  </si>
  <si>
    <t>Karl Anton Bruenech</t>
  </si>
  <si>
    <t>Kjøbmand, senere Bogholder ved Christiania Spigerfabrik</t>
  </si>
  <si>
    <t>Herman Vang eller Søren Vang</t>
  </si>
  <si>
    <t>Karl Johan Fagerberg</t>
  </si>
  <si>
    <t>Forgylder</t>
  </si>
  <si>
    <t>Wilhelm Christopher Christophersen</t>
  </si>
  <si>
    <t>Utenriksminister</t>
  </si>
  <si>
    <t>Stud. Jus.</t>
  </si>
  <si>
    <t>Utenriksminister og generalkonsul</t>
  </si>
  <si>
    <t>Joh. P. Paulsen</t>
  </si>
  <si>
    <t>Udmeldt 1858</t>
  </si>
  <si>
    <t>Frederik Emil Ingstad</t>
  </si>
  <si>
    <t>Asessor</t>
  </si>
  <si>
    <t>Ooverrettsjustitiarius</t>
  </si>
  <si>
    <t>Henrik August Hansen</t>
  </si>
  <si>
    <t>Sadelmager</t>
  </si>
  <si>
    <t>Sadelmagermester</t>
  </si>
  <si>
    <t>Martin Matheus Mellbye</t>
  </si>
  <si>
    <t xml:space="preserve">Johan Christoph Mørch Nielsen </t>
  </si>
  <si>
    <t xml:space="preserve"> Henrik Steffens Hagerup</t>
  </si>
  <si>
    <t>Marineminister</t>
  </si>
  <si>
    <t>Marineminister og kontreadmiral</t>
  </si>
  <si>
    <t>Opsahl</t>
  </si>
  <si>
    <t>Smed</t>
  </si>
  <si>
    <t>Nielsen</t>
  </si>
  <si>
    <t xml:space="preserve">Herreekviperingshandel og skredder </t>
  </si>
  <si>
    <t xml:space="preserve">Anders Lysgaard Spørck </t>
  </si>
  <si>
    <t xml:space="preserve">Kjøbmand og rittmestere  Det gule chor </t>
  </si>
  <si>
    <t>Emil Stang</t>
  </si>
  <si>
    <t>Politfullmektig</t>
  </si>
  <si>
    <t>Statsminister</t>
  </si>
  <si>
    <t>Carl Wulff</t>
  </si>
  <si>
    <t>H. S. Schancke</t>
  </si>
  <si>
    <t>Bogholder/Fullmektig</t>
  </si>
  <si>
    <t>Styre 1864. Død 1873.</t>
  </si>
  <si>
    <t>Theodor Emil Nilsen</t>
  </si>
  <si>
    <t>Cand. Jus. Student</t>
  </si>
  <si>
    <t>Kgl. fuldmægtig</t>
  </si>
  <si>
    <t>Annar Elesær Stenersen Roshauw (&amp; M. C. Knoph)</t>
  </si>
  <si>
    <t>Kæmner</t>
  </si>
  <si>
    <t>M.C. Knoph</t>
  </si>
  <si>
    <t xml:space="preserve">Copist </t>
  </si>
  <si>
    <t>Peder Arnesen Lie(&amp; Karl Larsen x)</t>
  </si>
  <si>
    <t>Guldsmed</t>
  </si>
  <si>
    <t xml:space="preserve">Karl Larsen </t>
  </si>
  <si>
    <t>Knut Kristian Knutsen</t>
  </si>
  <si>
    <t>Værkseier og Sagfører</t>
  </si>
  <si>
    <t>Ole Olsen eller Julius Olsen</t>
  </si>
  <si>
    <t>Handelsbetjent</t>
  </si>
  <si>
    <t>Johan Martin Ferdinand Jensen</t>
  </si>
  <si>
    <t>Diderik Hegermann Breien</t>
  </si>
  <si>
    <t>Stud. jus.</t>
  </si>
  <si>
    <t>Anders Gulowsen</t>
  </si>
  <si>
    <t>Arne August Bang</t>
  </si>
  <si>
    <t>Kgl fullmektig</t>
  </si>
  <si>
    <t>Byskriver</t>
  </si>
  <si>
    <t>Roverud</t>
  </si>
  <si>
    <t>fuldmægtig</t>
  </si>
  <si>
    <t>Conrad Langaard</t>
  </si>
  <si>
    <t>Tobakksfabrikk</t>
  </si>
  <si>
    <t>Christian August Anker</t>
  </si>
  <si>
    <t>Brukseier, industripioner</t>
  </si>
  <si>
    <t>Syversen</t>
  </si>
  <si>
    <t>Fullmektig</t>
  </si>
  <si>
    <t>Toldbogade 38</t>
  </si>
  <si>
    <t>Thomas Rist Hesselberg</t>
  </si>
  <si>
    <t xml:space="preserve">Overkontrollør i Akershus tolldistrikt </t>
  </si>
  <si>
    <t xml:space="preserve">Johannes Pedersen Ødegaard </t>
  </si>
  <si>
    <t>Ludvig Joachim Weltzin</t>
  </si>
  <si>
    <t>Hastvedt</t>
  </si>
  <si>
    <t xml:space="preserve">Hans Jacob Døderlein </t>
  </si>
  <si>
    <t>Bokholder</t>
  </si>
  <si>
    <t>Thoresen</t>
  </si>
  <si>
    <t>Erik Mortensen</t>
  </si>
  <si>
    <t>Murnester</t>
  </si>
  <si>
    <t>Murmester og brannmester</t>
  </si>
  <si>
    <t>Christian Nielsen senior</t>
  </si>
  <si>
    <t>Vinkkjeller</t>
  </si>
  <si>
    <t>Restauratør. Hotel de Copenhagen</t>
  </si>
  <si>
    <t>Mauer</t>
  </si>
  <si>
    <t>Tømmermester</t>
  </si>
  <si>
    <t>Carl Anthon Brambani</t>
  </si>
  <si>
    <t xml:space="preserve">Grosserer </t>
  </si>
  <si>
    <t xml:space="preserve">Lars Ihle </t>
  </si>
  <si>
    <t>Destillatøren, vinhandler, meing "Det gule kor"</t>
  </si>
  <si>
    <t>Borgen T</t>
  </si>
  <si>
    <t xml:space="preserve">Hans Jacob Jensen </t>
  </si>
  <si>
    <t>Bogtrykker</t>
  </si>
  <si>
    <t xml:space="preserve"> Christian Emil Schreiner</t>
  </si>
  <si>
    <t>Jens Peter Bordoe</t>
  </si>
  <si>
    <t>Bakermester</t>
  </si>
  <si>
    <t>Udmeldt 1860 Pierviken</t>
  </si>
  <si>
    <t>Rasmusen</t>
  </si>
  <si>
    <t>Laururud</t>
  </si>
  <si>
    <t>E. J. Bergnér</t>
  </si>
  <si>
    <t>Toldbod 15</t>
  </si>
  <si>
    <t>Henrik Reutz Bang</t>
  </si>
  <si>
    <t xml:space="preserve">Raadmand i Bergen </t>
  </si>
  <si>
    <t>Risling</t>
  </si>
  <si>
    <t>T. I. Berentzen (Bertdsen  &amp; Schmith)</t>
  </si>
  <si>
    <t>Hotelvært</t>
  </si>
  <si>
    <t xml:space="preserve">Mentz Ramm </t>
  </si>
  <si>
    <t xml:space="preserve">Kjøbmand, restaurant og ølbryggeri </t>
  </si>
  <si>
    <t>Torgersen</t>
  </si>
  <si>
    <t>Nils Johannesen</t>
  </si>
  <si>
    <t>Elias Wensberg</t>
  </si>
  <si>
    <t>Barber</t>
  </si>
  <si>
    <t>Barbermester</t>
  </si>
  <si>
    <t>Styre 1870 - 1876</t>
  </si>
  <si>
    <t>Anton H. Haslund</t>
  </si>
  <si>
    <t>Georg Ludvig Meyer Lie</t>
  </si>
  <si>
    <t>Varemægler</t>
  </si>
  <si>
    <t>Valentin Fürst</t>
  </si>
  <si>
    <t>Agent</t>
  </si>
  <si>
    <t xml:space="preserve">Kjøpmand og skipsreder </t>
  </si>
  <si>
    <t>Mortensen</t>
  </si>
  <si>
    <t>Handelsfuldm</t>
  </si>
  <si>
    <t>Hatter</t>
  </si>
  <si>
    <t>Lx</t>
  </si>
  <si>
    <t xml:space="preserve">Restaurant </t>
  </si>
  <si>
    <t xml:space="preserve">Wilhelm Nielsen </t>
  </si>
  <si>
    <t>Frimurerlogen</t>
  </si>
  <si>
    <t>Hans Jacob Nandrup</t>
  </si>
  <si>
    <t>Sagfører og lensmand</t>
  </si>
  <si>
    <t>Ole Peter Schøyen Sæthren</t>
  </si>
  <si>
    <t>Sagfører, Examinatus Jus.</t>
  </si>
  <si>
    <t>2 ganger?</t>
  </si>
  <si>
    <t>Nikolai Bing</t>
  </si>
  <si>
    <t xml:space="preserve">Maler og forgylder </t>
  </si>
  <si>
    <t>Peder Ustrup</t>
  </si>
  <si>
    <t>Bundmarger</t>
  </si>
  <si>
    <t xml:space="preserve">Gustav Wallin </t>
  </si>
  <si>
    <t xml:space="preserve">Forgylder </t>
  </si>
  <si>
    <t>Olaf Døvle</t>
  </si>
  <si>
    <t xml:space="preserve">Skuespiller,restaurant  og overredsagfører </t>
  </si>
  <si>
    <t xml:space="preserve">Christian Julius Schou </t>
  </si>
  <si>
    <t>Eier av Schous bryggeri</t>
  </si>
  <si>
    <t>Syvertsen</t>
  </si>
  <si>
    <t>J. H. Dettloff</t>
  </si>
  <si>
    <t>Jens Taastrup Ollendorff</t>
  </si>
  <si>
    <t>Kiøbmand</t>
  </si>
  <si>
    <t>Hans Jørgen Schou</t>
  </si>
  <si>
    <t>Losoldermand</t>
  </si>
  <si>
    <t>Carl Johan Michelet</t>
  </si>
  <si>
    <t>Politimester</t>
  </si>
  <si>
    <t>Schaller</t>
  </si>
  <si>
    <t>Norletedt</t>
  </si>
  <si>
    <t>Hakon Adelsteen Sommerfeldt</t>
  </si>
  <si>
    <t xml:space="preserve">Marinens skipsbyggingsinspektør </t>
  </si>
  <si>
    <t>Oscar II</t>
  </si>
  <si>
    <t>Kongen</t>
  </si>
  <si>
    <t>Johan Henrik Konow</t>
  </si>
  <si>
    <t>Kaptein, kasserer</t>
  </si>
  <si>
    <t>Dampskipskaptein, kasserer</t>
  </si>
  <si>
    <t>Styre 1879-93, styre Kristiania Seilforening 1887, var også valgt inn i Filipstadbuktens styre fra 1880 til 1886  og fra 1887 satt han i også seilforeningens styre.</t>
  </si>
  <si>
    <t>Alfred Larsen</t>
  </si>
  <si>
    <t xml:space="preserve">Vin- og brennevinshandler </t>
  </si>
  <si>
    <t>Udmeldt 1888</t>
  </si>
  <si>
    <t>Christian Christiansen</t>
  </si>
  <si>
    <t xml:space="preserve">Restauratør og el-fergedriften </t>
  </si>
  <si>
    <t>Styre RB (1907-10), Styremedlem  Ulabrand 1901 , Formann Oslo Seilforening (1908-14, Forretningsfører RB (1920-21).</t>
  </si>
  <si>
    <t>Jens Anton Holmboe</t>
  </si>
  <si>
    <t>Trelasthandler</t>
  </si>
  <si>
    <t>&lt; 1861</t>
  </si>
  <si>
    <t>Styre 1874-1876, komitéformann Regattakomitéen i Kristiania 1876, styre Kristiania Seilforening 1878 . Holmboe som ikke hadde vært tilstede på møtet, frasa seg valget</t>
  </si>
  <si>
    <t>Wilhelm Fredrik August Haavind</t>
  </si>
  <si>
    <t xml:space="preserve">Handelsborger og bokholder </t>
  </si>
  <si>
    <t>Udmeldt 1876</t>
  </si>
  <si>
    <t xml:space="preserve">Simon Larsen Wesmann </t>
  </si>
  <si>
    <t>Skipsreder</t>
  </si>
  <si>
    <t>Styre 1879. Gått av 1887</t>
  </si>
  <si>
    <t>Julius Foseid</t>
  </si>
  <si>
    <t>Kjøpmand, arkitekt</t>
  </si>
  <si>
    <t xml:space="preserve">Styre 1879. </t>
  </si>
  <si>
    <t>Oe W. Larsen</t>
  </si>
  <si>
    <t>Protokollfører</t>
  </si>
  <si>
    <t>I. M. Nielsen</t>
  </si>
  <si>
    <t>Styre1864- 1876</t>
  </si>
  <si>
    <t>Jørgen Reinhardt Schøttelvig</t>
  </si>
  <si>
    <t xml:space="preserve">Sjømann </t>
  </si>
  <si>
    <t>Skiprsfører</t>
  </si>
  <si>
    <t>Styre 1875- 1878</t>
  </si>
  <si>
    <t>Styre 1878</t>
  </si>
  <si>
    <t>Johannes Brun</t>
  </si>
  <si>
    <t>Hans Marthinius Rummelhoff</t>
  </si>
  <si>
    <t>Boye Ording Schlytter</t>
  </si>
  <si>
    <t>Richard  Andersen</t>
  </si>
  <si>
    <t>Gymnastikklærer</t>
  </si>
  <si>
    <t>Styre 1888</t>
  </si>
  <si>
    <t>Andrew Adamsen</t>
  </si>
  <si>
    <t>Ingeniør</t>
  </si>
  <si>
    <t>Firma Støperi. Rødflydgd 22</t>
  </si>
  <si>
    <t>Styre 1891</t>
  </si>
  <si>
    <t>Bernhard Olsen</t>
  </si>
  <si>
    <t>Bryggerimester</t>
  </si>
  <si>
    <t xml:space="preserve">Bryggerimester og kjeldermester </t>
  </si>
  <si>
    <t>Styre 1892</t>
  </si>
  <si>
    <t>Anders Hansen</t>
  </si>
  <si>
    <t>Skipshandler</t>
  </si>
  <si>
    <t xml:space="preserve">Arndt Schiander </t>
  </si>
  <si>
    <t>Cand. Jus.  Advokat</t>
  </si>
  <si>
    <t xml:space="preserve">Høiesteretsadvokat </t>
  </si>
  <si>
    <t>Joachim Nordahl Fleischer</t>
  </si>
  <si>
    <t>Styre 1893</t>
  </si>
  <si>
    <t>Anton A. Christoffersen</t>
  </si>
  <si>
    <t>Styre 1897</t>
  </si>
  <si>
    <t>Chr. Sundem</t>
  </si>
  <si>
    <t>Formann ved Gassveket</t>
  </si>
  <si>
    <t>Lakke gade 43</t>
  </si>
  <si>
    <t>Fossum</t>
  </si>
  <si>
    <t>Maskinist</t>
  </si>
  <si>
    <t xml:space="preserve">Ole Andreas Mjerskaug </t>
  </si>
  <si>
    <t>Nicolai Nilsen</t>
  </si>
  <si>
    <t>Seilnager</t>
  </si>
  <si>
    <t xml:space="preserve">Seilnager og konstruktør </t>
  </si>
  <si>
    <t>Styre 1879-92, Et bidgag 15 Spd Kappseilas. Styre 1893-1897</t>
  </si>
  <si>
    <t>Thomas Cortes</t>
  </si>
  <si>
    <t>Johan Peter Ludvig Nielsen</t>
  </si>
  <si>
    <t>George Wegner</t>
  </si>
  <si>
    <t>Høyesterettsadvokat . godseier</t>
  </si>
  <si>
    <t>&lt; 1868</t>
  </si>
  <si>
    <t>Oscar Egede Nissen</t>
  </si>
  <si>
    <t>Lege</t>
  </si>
  <si>
    <t xml:space="preserve">Lege og formann i Det Norske Arbeiderparti </t>
  </si>
  <si>
    <t>&lt; 1871</t>
  </si>
  <si>
    <t xml:space="preserve">Hans Olaf Heide </t>
  </si>
  <si>
    <t>Tannleger</t>
  </si>
  <si>
    <t>&lt;1661</t>
  </si>
  <si>
    <t>Styre 1902-08</t>
  </si>
  <si>
    <t>Oluf Vilhelm Falck-Ytter</t>
  </si>
  <si>
    <t xml:space="preserve">Skribent, redaktør, byfogd, barnebokforfatter og jurist </t>
  </si>
  <si>
    <t>&lt;1861</t>
  </si>
  <si>
    <t>Støker ut 1884</t>
  </si>
  <si>
    <t>Styre</t>
  </si>
  <si>
    <t xml:space="preserve">Satt ikke i Baadforeningen i Revierhavnen </t>
  </si>
  <si>
    <t>Fomann styre 1853-1854</t>
  </si>
  <si>
    <t>Huset til Kristiania Seilforening 1879</t>
  </si>
  <si>
    <t>Styre 1853.-1864</t>
  </si>
  <si>
    <t>Styre 1854-1879</t>
  </si>
  <si>
    <t>Styre 1854-1856 1859</t>
  </si>
  <si>
    <t>Styre 1859 1856</t>
  </si>
  <si>
    <t xml:space="preserve">Carl Ludvig Peters </t>
  </si>
  <si>
    <t>Styre 1870-1975</t>
  </si>
  <si>
    <t>Styre 1879-1887.  komitéformann Regattakomitéen i Kristiania 1876, styre Kristiania Seilforening 1878. - 1888.</t>
  </si>
  <si>
    <t>Styre 1880-1891</t>
  </si>
  <si>
    <t>Styre 1887-1891</t>
  </si>
  <si>
    <t>Sadelrmager, Dronningsgade 24</t>
  </si>
  <si>
    <t>Tømmermeste,rDronninggatde 1</t>
  </si>
  <si>
    <t>Copist, Pebervigsveien 6</t>
  </si>
  <si>
    <t>Friseu,rPilestredet 70 C</t>
  </si>
  <si>
    <t>Protokollføre,rPilestredet 70 C</t>
  </si>
  <si>
    <t>Maler, Skippegade 28</t>
  </si>
  <si>
    <t>Vaktmester</t>
  </si>
  <si>
    <t>X for 1855, Udmeldt 1859</t>
  </si>
  <si>
    <t>Urmaker, senere tannlege</t>
  </si>
  <si>
    <t>Udmeldt  1898</t>
  </si>
  <si>
    <t xml:space="preserve">J. P..Pettersen </t>
  </si>
  <si>
    <t>Kammerherre . Har nøkleter til Slottet.</t>
  </si>
  <si>
    <t>Kgl. Fuldmægtig  og. kammerherre .  Har nøkleter til Slottet.</t>
  </si>
  <si>
    <t>Kammerherre og universitetssekretær.  Har nøkleter til Slottet.</t>
  </si>
  <si>
    <t>Kammerherre, sjef for Hofforvaltningen og universitetssekretær.  Har nøkleter til Slottet.</t>
  </si>
  <si>
    <t>Yrke, 1860</t>
  </si>
  <si>
    <t>0 tjener</t>
  </si>
  <si>
    <t>Har 1 tjener</t>
  </si>
  <si>
    <t xml:space="preserve">Kuntmaler, tegnelærer og skipsrederi </t>
  </si>
  <si>
    <t>Differansen: Fødsel år – Til år RB</t>
  </si>
  <si>
    <t>År RB</t>
  </si>
  <si>
    <t xml:space="preserve">Yrke, gjennom  livet </t>
  </si>
  <si>
    <t xml:space="preserve">Exam.  Jus. </t>
  </si>
  <si>
    <t>Cand. fil.</t>
  </si>
  <si>
    <t>Copist Examinatus  Jus.</t>
  </si>
  <si>
    <t>Exam.  Jus.</t>
  </si>
  <si>
    <t>Copist</t>
  </si>
  <si>
    <t>Ikke tilgengelig når gjelder tjenere.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</si>
</sst>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C888-6A13-4DF2-A18A-EBDC7F4E3693}">
  <dimension ref="A1:A7"/>
  <sheetViews>
    <sheetView topLeftCell="A7" zoomScale="165" zoomScaleNormal="165" workbookViewId="0">
      <selection activeCell="D10" sqref="D10"/>
    </sheetView>
  </sheetViews>
  <sheetFormatPr baseColWidth="10" defaultRowHeight="15" x14ac:dyDescent="0.25"/>
  <cols>
    <col min="1" max="1" width="11.5703125" customWidth="1"/>
  </cols>
  <sheetData>
    <row r="1" spans="1:1" ht="14.25" customHeight="1" x14ac:dyDescent="0.25">
      <c r="A1">
        <v>82</v>
      </c>
    </row>
    <row r="2" spans="1:1" x14ac:dyDescent="0.25">
      <c r="A2">
        <v>77</v>
      </c>
    </row>
    <row r="3" spans="1:1" x14ac:dyDescent="0.25">
      <c r="A3">
        <v>37</v>
      </c>
    </row>
    <row r="4" spans="1:1" x14ac:dyDescent="0.25">
      <c r="A4">
        <v>19</v>
      </c>
    </row>
    <row r="5" spans="1:1" x14ac:dyDescent="0.25">
      <c r="A5">
        <v>13</v>
      </c>
    </row>
    <row r="6" spans="1:1" x14ac:dyDescent="0.25">
      <c r="A6">
        <v>7</v>
      </c>
    </row>
    <row r="7" spans="1:1" x14ac:dyDescent="0.25">
      <c r="A7">
        <f>SUM(A1:A6)</f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7756-0185-4701-849F-FA040337348A}">
  <dimension ref="A1:V234"/>
  <sheetViews>
    <sheetView tabSelected="1" zoomScale="146" zoomScaleNormal="146" workbookViewId="0">
      <selection activeCell="M5" sqref="M5"/>
    </sheetView>
  </sheetViews>
  <sheetFormatPr baseColWidth="10" defaultRowHeight="15" x14ac:dyDescent="0.25"/>
  <cols>
    <col min="1" max="1" width="4.85546875" style="2" customWidth="1"/>
    <col min="2" max="2" width="45" style="2" customWidth="1"/>
    <col min="3" max="3" width="4.140625" style="2" customWidth="1"/>
    <col min="4" max="4" width="11.7109375" style="2" customWidth="1"/>
    <col min="5" max="5" width="4.28515625" style="2" customWidth="1"/>
    <col min="6" max="6" width="11.42578125" style="2" customWidth="1"/>
    <col min="7" max="7" width="7.7109375" style="2" customWidth="1"/>
    <col min="8" max="8" width="13.28515625" style="2" customWidth="1"/>
    <col min="9" max="9" width="6.140625" style="2" customWidth="1"/>
    <col min="10" max="10" width="11.42578125" style="2"/>
    <col min="11" max="12" width="6.140625" style="2" customWidth="1"/>
    <col min="13" max="13" width="36.85546875" style="2" customWidth="1"/>
    <col min="14" max="14" width="4.85546875" style="2" customWidth="1"/>
    <col min="15" max="15" width="13.7109375" style="2" customWidth="1"/>
    <col min="16" max="16" width="13.28515625" style="2" customWidth="1"/>
    <col min="17" max="17" width="6.28515625" style="2" customWidth="1"/>
    <col min="18" max="18" width="13" style="2" customWidth="1"/>
    <col min="19" max="16384" width="11.42578125" style="2"/>
  </cols>
  <sheetData>
    <row r="1" spans="1:22" s="1" customFormat="1" ht="14.25" customHeight="1" x14ac:dyDescent="0.25">
      <c r="A1" s="1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566</v>
      </c>
      <c r="G1" s="1" t="s">
        <v>565</v>
      </c>
      <c r="H1" s="1" t="s">
        <v>576</v>
      </c>
      <c r="I1" s="2" t="s">
        <v>4</v>
      </c>
      <c r="J1" s="1" t="s">
        <v>564</v>
      </c>
      <c r="K1" s="1" t="s">
        <v>5</v>
      </c>
      <c r="L1" s="1" t="s">
        <v>568</v>
      </c>
      <c r="M1" s="1" t="s">
        <v>570</v>
      </c>
      <c r="N1" s="1" t="s">
        <v>6</v>
      </c>
      <c r="O1" s="1" t="s">
        <v>7</v>
      </c>
      <c r="P1" s="1" t="s">
        <v>8</v>
      </c>
      <c r="Q1" s="1" t="s">
        <v>569</v>
      </c>
      <c r="R1" s="1" t="s">
        <v>19</v>
      </c>
      <c r="S1" s="1" t="s">
        <v>536</v>
      </c>
      <c r="T1" s="2"/>
      <c r="U1" s="2"/>
      <c r="V1" s="2"/>
    </row>
    <row r="2" spans="1:22" s="1" customFormat="1" ht="12.75" customHeight="1" x14ac:dyDescent="0.25">
      <c r="A2" s="2">
        <v>1</v>
      </c>
      <c r="B2" s="2" t="s">
        <v>9</v>
      </c>
      <c r="C2" s="2">
        <v>2</v>
      </c>
      <c r="D2" s="2" t="s">
        <v>10</v>
      </c>
      <c r="E2" s="2" t="s">
        <v>3</v>
      </c>
      <c r="F2" s="2"/>
      <c r="G2" s="2"/>
      <c r="H2" s="2"/>
      <c r="I2" s="2"/>
      <c r="J2" s="2" t="s">
        <v>12</v>
      </c>
      <c r="K2" s="2" t="s">
        <v>4</v>
      </c>
      <c r="L2" s="2"/>
      <c r="M2" s="2" t="s">
        <v>13</v>
      </c>
      <c r="N2" s="2"/>
      <c r="O2" s="2">
        <v>1</v>
      </c>
      <c r="P2" s="2">
        <v>1</v>
      </c>
      <c r="Q2" s="2">
        <v>1853</v>
      </c>
      <c r="R2" s="2"/>
      <c r="S2" s="2"/>
      <c r="T2" s="2"/>
      <c r="U2" s="2"/>
      <c r="V2" s="2"/>
    </row>
    <row r="3" spans="1:22" s="1" customFormat="1" ht="14.25" customHeight="1" x14ac:dyDescent="0.25">
      <c r="A3" s="2">
        <v>2</v>
      </c>
      <c r="B3" s="2" t="s">
        <v>14</v>
      </c>
      <c r="C3" s="2">
        <v>1</v>
      </c>
      <c r="D3" s="2" t="s">
        <v>15</v>
      </c>
      <c r="E3" s="2" t="s">
        <v>3</v>
      </c>
      <c r="F3" s="2"/>
      <c r="G3" s="2"/>
      <c r="H3" s="2"/>
      <c r="I3" s="2"/>
      <c r="J3" s="2" t="s">
        <v>16</v>
      </c>
      <c r="K3" s="2">
        <v>1829</v>
      </c>
      <c r="L3" s="2">
        <f>Q3-K3</f>
        <v>24</v>
      </c>
      <c r="M3" s="2" t="s">
        <v>17</v>
      </c>
      <c r="N3" s="2"/>
      <c r="O3" s="2">
        <v>1</v>
      </c>
      <c r="P3" s="2" t="s">
        <v>18</v>
      </c>
      <c r="Q3" s="2">
        <v>1853</v>
      </c>
      <c r="R3" s="2" t="s">
        <v>19</v>
      </c>
      <c r="S3" s="2"/>
      <c r="T3" s="2"/>
      <c r="U3" s="2"/>
      <c r="V3" s="2"/>
    </row>
    <row r="4" spans="1:22" s="1" customFormat="1" ht="14.25" customHeight="1" x14ac:dyDescent="0.25">
      <c r="A4" s="2">
        <v>3</v>
      </c>
      <c r="B4" s="2" t="s">
        <v>20</v>
      </c>
      <c r="C4" s="2"/>
      <c r="D4" s="2" t="s">
        <v>10</v>
      </c>
      <c r="E4" s="2"/>
      <c r="F4" s="2"/>
      <c r="G4" s="2"/>
      <c r="H4" s="2"/>
      <c r="I4" s="2" t="s">
        <v>4</v>
      </c>
      <c r="J4" s="2" t="s">
        <v>21</v>
      </c>
      <c r="K4" s="2" t="s">
        <v>4</v>
      </c>
      <c r="L4" s="2"/>
      <c r="M4" s="2"/>
      <c r="N4" s="2">
        <v>1</v>
      </c>
      <c r="O4" s="2"/>
      <c r="P4" s="2"/>
      <c r="Q4" s="2">
        <v>1853</v>
      </c>
      <c r="R4" s="2" t="s">
        <v>22</v>
      </c>
      <c r="S4" s="2"/>
      <c r="T4" s="2"/>
      <c r="U4" s="2"/>
      <c r="V4" s="2"/>
    </row>
    <row r="5" spans="1:22" s="1" customFormat="1" ht="14.25" customHeight="1" x14ac:dyDescent="0.25">
      <c r="A5" s="2">
        <v>4</v>
      </c>
      <c r="B5" s="2" t="s">
        <v>23</v>
      </c>
      <c r="C5" s="2">
        <v>2</v>
      </c>
      <c r="D5" s="2" t="s">
        <v>24</v>
      </c>
      <c r="E5" s="2"/>
      <c r="F5" s="2">
        <v>1</v>
      </c>
      <c r="G5" s="2"/>
      <c r="H5" s="2"/>
      <c r="I5" s="2"/>
      <c r="J5" s="2" t="s">
        <v>25</v>
      </c>
      <c r="K5" s="2">
        <v>1831</v>
      </c>
      <c r="L5" s="2">
        <f>Q5-K5</f>
        <v>22</v>
      </c>
      <c r="M5" s="2" t="s">
        <v>25</v>
      </c>
      <c r="N5" s="2">
        <v>1</v>
      </c>
      <c r="O5" s="2"/>
      <c r="P5" s="2" t="s">
        <v>18</v>
      </c>
      <c r="Q5" s="2">
        <v>1853</v>
      </c>
      <c r="R5" s="2"/>
      <c r="S5" s="2"/>
      <c r="T5" s="2"/>
      <c r="U5" s="2"/>
      <c r="V5" s="2"/>
    </row>
    <row r="6" spans="1:22" s="1" customFormat="1" ht="14.25" customHeight="1" x14ac:dyDescent="0.25">
      <c r="A6" s="2">
        <v>5</v>
      </c>
      <c r="B6" s="2" t="s">
        <v>26</v>
      </c>
      <c r="C6" s="2">
        <v>1</v>
      </c>
      <c r="D6" s="2" t="s">
        <v>27</v>
      </c>
      <c r="E6" s="2" t="s">
        <v>3</v>
      </c>
      <c r="F6" s="2"/>
      <c r="G6" s="2"/>
      <c r="H6" s="2"/>
      <c r="I6" s="2"/>
      <c r="J6" s="2" t="s">
        <v>27</v>
      </c>
      <c r="K6" s="2">
        <v>1816</v>
      </c>
      <c r="L6" s="2">
        <f>Q6-K6</f>
        <v>37</v>
      </c>
      <c r="M6" s="2" t="s">
        <v>28</v>
      </c>
      <c r="N6" s="2"/>
      <c r="O6" s="2">
        <v>1</v>
      </c>
      <c r="P6" s="2"/>
      <c r="Q6" s="2">
        <v>1853</v>
      </c>
      <c r="R6" s="2" t="s">
        <v>29</v>
      </c>
      <c r="S6" s="2"/>
      <c r="T6" s="2"/>
      <c r="U6" s="2"/>
      <c r="V6" s="2"/>
    </row>
    <row r="7" spans="1:22" ht="14.25" customHeight="1" x14ac:dyDescent="0.25">
      <c r="A7" s="2">
        <v>6</v>
      </c>
      <c r="B7" s="2" t="s">
        <v>30</v>
      </c>
      <c r="C7" s="2">
        <v>1</v>
      </c>
      <c r="D7" s="2" t="s">
        <v>10</v>
      </c>
      <c r="G7" s="2">
        <v>0</v>
      </c>
      <c r="J7" s="2" t="s">
        <v>31</v>
      </c>
      <c r="K7" s="2">
        <v>1814</v>
      </c>
      <c r="L7" s="2">
        <f>Q7-K7</f>
        <v>39</v>
      </c>
      <c r="M7" s="2" t="s">
        <v>32</v>
      </c>
      <c r="N7" s="2">
        <v>1</v>
      </c>
      <c r="O7" s="2">
        <v>1</v>
      </c>
      <c r="Q7" s="2">
        <v>1853</v>
      </c>
      <c r="R7" s="2" t="s">
        <v>33</v>
      </c>
      <c r="S7" s="2" t="s">
        <v>145</v>
      </c>
    </row>
    <row r="8" spans="1:22" ht="14.25" customHeight="1" x14ac:dyDescent="0.25">
      <c r="A8" s="2">
        <v>7</v>
      </c>
      <c r="B8" s="2" t="s">
        <v>35</v>
      </c>
      <c r="C8" s="2">
        <v>1</v>
      </c>
      <c r="D8" s="2" t="s">
        <v>36</v>
      </c>
      <c r="E8" s="2" t="s">
        <v>3</v>
      </c>
      <c r="J8" s="2" t="s">
        <v>37</v>
      </c>
      <c r="K8" s="2">
        <v>1811</v>
      </c>
      <c r="L8" s="2">
        <f>Q8-K8</f>
        <v>42</v>
      </c>
      <c r="M8" s="2" t="s">
        <v>38</v>
      </c>
      <c r="O8" s="2">
        <v>1</v>
      </c>
      <c r="Q8" s="2">
        <v>1853</v>
      </c>
    </row>
    <row r="9" spans="1:22" ht="14.25" customHeight="1" x14ac:dyDescent="0.25">
      <c r="A9" s="2">
        <v>8</v>
      </c>
      <c r="B9" s="2" t="s">
        <v>39</v>
      </c>
      <c r="C9" s="2">
        <v>2</v>
      </c>
      <c r="D9" s="2" t="s">
        <v>27</v>
      </c>
      <c r="E9" s="2" t="s">
        <v>3</v>
      </c>
      <c r="J9" s="2" t="s">
        <v>40</v>
      </c>
      <c r="K9" s="2">
        <v>1811</v>
      </c>
      <c r="L9" s="2">
        <f>Q9-K9</f>
        <v>42</v>
      </c>
      <c r="M9" s="2" t="s">
        <v>41</v>
      </c>
      <c r="O9" s="2" t="s">
        <v>18</v>
      </c>
      <c r="P9" s="2">
        <v>1</v>
      </c>
      <c r="Q9" s="2">
        <v>1853</v>
      </c>
    </row>
    <row r="10" spans="1:22" ht="14.25" customHeight="1" x14ac:dyDescent="0.25">
      <c r="A10" s="2">
        <v>9</v>
      </c>
      <c r="B10" s="2" t="s">
        <v>42</v>
      </c>
      <c r="C10" s="2">
        <v>2</v>
      </c>
      <c r="D10" s="2" t="s">
        <v>10</v>
      </c>
      <c r="F10" s="2">
        <v>1</v>
      </c>
      <c r="J10" s="2" t="s">
        <v>10</v>
      </c>
      <c r="K10" s="2">
        <v>1821</v>
      </c>
      <c r="L10" s="2">
        <f>Q10-K10</f>
        <v>32</v>
      </c>
      <c r="M10" s="2" t="s">
        <v>43</v>
      </c>
      <c r="N10" s="2" t="s">
        <v>18</v>
      </c>
      <c r="Q10" s="2">
        <v>1853</v>
      </c>
    </row>
    <row r="11" spans="1:22" ht="14.25" customHeight="1" x14ac:dyDescent="0.25">
      <c r="A11" s="2">
        <v>10</v>
      </c>
      <c r="B11" s="2" t="s">
        <v>44</v>
      </c>
      <c r="C11" s="2">
        <v>2</v>
      </c>
      <c r="D11" s="2" t="s">
        <v>27</v>
      </c>
      <c r="E11" s="2" t="s">
        <v>3</v>
      </c>
      <c r="J11" s="2" t="s">
        <v>27</v>
      </c>
      <c r="K11" s="3">
        <v>1820</v>
      </c>
      <c r="L11" s="2">
        <f>Q11-K11</f>
        <v>33</v>
      </c>
      <c r="M11" s="2" t="s">
        <v>45</v>
      </c>
      <c r="O11" s="2">
        <v>1</v>
      </c>
      <c r="Q11" s="2">
        <v>1853</v>
      </c>
    </row>
    <row r="12" spans="1:22" ht="14.25" customHeight="1" x14ac:dyDescent="0.25">
      <c r="A12" s="2">
        <v>11</v>
      </c>
      <c r="B12" s="2" t="s">
        <v>46</v>
      </c>
      <c r="C12" s="2">
        <v>1</v>
      </c>
      <c r="D12" s="2" t="s">
        <v>47</v>
      </c>
      <c r="E12" s="2" t="s">
        <v>3</v>
      </c>
      <c r="J12" s="2" t="s">
        <v>48</v>
      </c>
      <c r="K12" s="3">
        <v>1818</v>
      </c>
      <c r="L12" s="2">
        <f>Q12-K12</f>
        <v>35</v>
      </c>
      <c r="M12" s="2" t="s">
        <v>567</v>
      </c>
      <c r="O12" s="2" t="s">
        <v>18</v>
      </c>
      <c r="P12" s="2">
        <v>1</v>
      </c>
      <c r="Q12" s="2">
        <v>1853</v>
      </c>
      <c r="S12" s="2" t="s">
        <v>34</v>
      </c>
    </row>
    <row r="13" spans="1:22" ht="14.25" customHeight="1" x14ac:dyDescent="0.25">
      <c r="A13" s="2">
        <v>12</v>
      </c>
      <c r="B13" s="2" t="s">
        <v>49</v>
      </c>
      <c r="C13" s="2">
        <v>2</v>
      </c>
      <c r="D13" s="2" t="s">
        <v>10</v>
      </c>
      <c r="H13" s="2" t="s">
        <v>11</v>
      </c>
      <c r="J13" s="2" t="s">
        <v>50</v>
      </c>
      <c r="K13" s="2">
        <v>1828</v>
      </c>
      <c r="L13" s="2">
        <f>Q13-K13</f>
        <v>25</v>
      </c>
      <c r="M13" s="2" t="s">
        <v>10</v>
      </c>
      <c r="N13" s="2">
        <v>1</v>
      </c>
      <c r="Q13" s="2">
        <v>1853</v>
      </c>
      <c r="R13" s="2" t="s">
        <v>51</v>
      </c>
    </row>
    <row r="14" spans="1:22" ht="14.25" customHeight="1" x14ac:dyDescent="0.25">
      <c r="A14" s="2">
        <v>13</v>
      </c>
      <c r="B14" s="2" t="s">
        <v>52</v>
      </c>
      <c r="C14" s="2">
        <v>1</v>
      </c>
      <c r="D14" s="2" t="s">
        <v>10</v>
      </c>
      <c r="E14" s="2" t="s">
        <v>3</v>
      </c>
      <c r="J14" s="2" t="s">
        <v>10</v>
      </c>
      <c r="K14" s="2">
        <v>1831</v>
      </c>
      <c r="L14" s="2">
        <f>Q14-K14</f>
        <v>22</v>
      </c>
      <c r="M14" s="2" t="s">
        <v>53</v>
      </c>
      <c r="O14" s="2">
        <v>1</v>
      </c>
      <c r="Q14" s="2">
        <v>1853</v>
      </c>
    </row>
    <row r="15" spans="1:22" ht="14.25" customHeight="1" x14ac:dyDescent="0.25">
      <c r="A15" s="2">
        <v>14</v>
      </c>
      <c r="B15" s="2" t="s">
        <v>54</v>
      </c>
      <c r="C15" s="2">
        <v>1</v>
      </c>
      <c r="D15" s="2" t="s">
        <v>571</v>
      </c>
      <c r="E15" s="2" t="s">
        <v>3</v>
      </c>
      <c r="F15" s="3"/>
      <c r="J15" s="2" t="s">
        <v>55</v>
      </c>
      <c r="K15" s="3">
        <v>1818</v>
      </c>
      <c r="L15" s="2">
        <f>Q15-K15</f>
        <v>35</v>
      </c>
      <c r="M15" s="2" t="s">
        <v>56</v>
      </c>
      <c r="O15" s="2">
        <v>1</v>
      </c>
      <c r="Q15" s="2">
        <v>1853</v>
      </c>
      <c r="R15" s="2" t="s">
        <v>558</v>
      </c>
      <c r="S15" s="2" t="s">
        <v>57</v>
      </c>
    </row>
    <row r="16" spans="1:22" ht="14.25" customHeight="1" x14ac:dyDescent="0.25">
      <c r="A16" s="2">
        <v>15</v>
      </c>
      <c r="B16" s="2" t="s">
        <v>58</v>
      </c>
      <c r="C16" s="2">
        <v>1</v>
      </c>
      <c r="D16" s="2" t="s">
        <v>24</v>
      </c>
      <c r="E16" s="2" t="s">
        <v>3</v>
      </c>
      <c r="J16" s="2" t="s">
        <v>25</v>
      </c>
      <c r="K16" s="2">
        <v>1815</v>
      </c>
      <c r="L16" s="2">
        <f>Q16-K16</f>
        <v>38</v>
      </c>
      <c r="M16" s="2" t="s">
        <v>25</v>
      </c>
      <c r="O16" s="2">
        <v>1</v>
      </c>
      <c r="P16" s="2">
        <v>1</v>
      </c>
      <c r="Q16" s="2">
        <v>1853</v>
      </c>
      <c r="R16" s="2" t="s">
        <v>556</v>
      </c>
    </row>
    <row r="17" spans="1:20" ht="14.25" customHeight="1" x14ac:dyDescent="0.25">
      <c r="A17" s="2">
        <v>16</v>
      </c>
      <c r="B17" s="2" t="s">
        <v>59</v>
      </c>
      <c r="D17" s="2" t="s">
        <v>571</v>
      </c>
      <c r="E17" s="2" t="s">
        <v>3</v>
      </c>
      <c r="J17" s="2" t="s">
        <v>60</v>
      </c>
      <c r="K17" s="2" t="s">
        <v>4</v>
      </c>
      <c r="M17" s="2" t="s">
        <v>573</v>
      </c>
      <c r="Q17" s="2">
        <v>1853</v>
      </c>
    </row>
    <row r="18" spans="1:20" ht="14.25" customHeight="1" x14ac:dyDescent="0.25">
      <c r="A18" s="2">
        <v>17</v>
      </c>
      <c r="B18" s="2" t="s">
        <v>61</v>
      </c>
      <c r="C18" s="2">
        <v>2</v>
      </c>
      <c r="D18" s="2" t="s">
        <v>27</v>
      </c>
      <c r="E18" s="2" t="s">
        <v>3</v>
      </c>
      <c r="J18" s="2" t="s">
        <v>62</v>
      </c>
      <c r="K18" s="2">
        <v>1831</v>
      </c>
      <c r="L18" s="2">
        <f>Q18-K18</f>
        <v>22</v>
      </c>
      <c r="M18" s="2" t="s">
        <v>63</v>
      </c>
      <c r="N18" s="2">
        <v>1</v>
      </c>
      <c r="O18" s="2">
        <v>1</v>
      </c>
      <c r="P18" s="2" t="s">
        <v>18</v>
      </c>
      <c r="Q18" s="2">
        <v>1853</v>
      </c>
      <c r="R18" s="2" t="s">
        <v>64</v>
      </c>
    </row>
    <row r="19" spans="1:20" ht="14.25" customHeight="1" x14ac:dyDescent="0.25">
      <c r="A19" s="2">
        <v>18</v>
      </c>
      <c r="B19" s="2" t="s">
        <v>65</v>
      </c>
      <c r="C19" s="2">
        <v>1</v>
      </c>
      <c r="D19" s="2" t="s">
        <v>10</v>
      </c>
      <c r="E19" s="2" t="s">
        <v>3</v>
      </c>
      <c r="J19" s="2" t="s">
        <v>10</v>
      </c>
      <c r="K19" s="2">
        <v>1822</v>
      </c>
      <c r="L19" s="2">
        <f>Q19-K19</f>
        <v>31</v>
      </c>
      <c r="M19" s="2" t="s">
        <v>66</v>
      </c>
      <c r="Q19" s="2">
        <v>1853</v>
      </c>
    </row>
    <row r="20" spans="1:20" ht="14.25" customHeight="1" x14ac:dyDescent="0.25">
      <c r="A20" s="2">
        <v>19</v>
      </c>
      <c r="B20" s="2" t="s">
        <v>67</v>
      </c>
      <c r="C20" s="2">
        <v>1</v>
      </c>
      <c r="D20" s="2" t="s">
        <v>24</v>
      </c>
      <c r="E20" s="2" t="s">
        <v>3</v>
      </c>
      <c r="J20" s="2" t="s">
        <v>25</v>
      </c>
      <c r="K20" s="2">
        <v>1822</v>
      </c>
      <c r="L20" s="2">
        <f>Q20-K20</f>
        <v>31</v>
      </c>
      <c r="M20" s="2" t="s">
        <v>25</v>
      </c>
      <c r="P20" s="2">
        <v>2</v>
      </c>
      <c r="Q20" s="2">
        <v>1853</v>
      </c>
    </row>
    <row r="21" spans="1:20" ht="14.25" customHeight="1" x14ac:dyDescent="0.25">
      <c r="A21" s="2">
        <v>20</v>
      </c>
      <c r="B21" s="2" t="s">
        <v>68</v>
      </c>
      <c r="C21" s="2">
        <v>2</v>
      </c>
      <c r="D21" s="2" t="s">
        <v>10</v>
      </c>
      <c r="F21" s="2">
        <v>1</v>
      </c>
      <c r="J21" s="2" t="s">
        <v>69</v>
      </c>
      <c r="K21" s="2">
        <v>1822</v>
      </c>
      <c r="L21" s="2">
        <f>Q21-K21</f>
        <v>31</v>
      </c>
      <c r="M21" s="2" t="s">
        <v>70</v>
      </c>
      <c r="O21" s="2">
        <v>1</v>
      </c>
      <c r="Q21" s="2">
        <v>1853</v>
      </c>
    </row>
    <row r="22" spans="1:20" ht="14.25" customHeight="1" x14ac:dyDescent="0.25">
      <c r="A22" s="2">
        <v>21</v>
      </c>
      <c r="B22" s="2" t="s">
        <v>71</v>
      </c>
      <c r="C22" s="2">
        <v>1</v>
      </c>
      <c r="D22" s="2" t="s">
        <v>72</v>
      </c>
      <c r="E22" s="2" t="s">
        <v>3</v>
      </c>
      <c r="J22" s="2" t="s">
        <v>73</v>
      </c>
      <c r="K22" s="2">
        <v>1826</v>
      </c>
      <c r="L22" s="2">
        <f>Q22-K22</f>
        <v>27</v>
      </c>
      <c r="M22" s="2" t="s">
        <v>74</v>
      </c>
      <c r="O22" s="2">
        <v>1</v>
      </c>
      <c r="Q22" s="2">
        <v>1853</v>
      </c>
      <c r="S22" s="2" t="s">
        <v>34</v>
      </c>
    </row>
    <row r="23" spans="1:20" ht="14.25" customHeight="1" x14ac:dyDescent="0.25">
      <c r="A23" s="2">
        <v>22</v>
      </c>
      <c r="B23" s="2" t="s">
        <v>75</v>
      </c>
      <c r="C23" s="2">
        <v>1</v>
      </c>
      <c r="D23" s="2" t="s">
        <v>24</v>
      </c>
      <c r="E23" s="2" t="s">
        <v>3</v>
      </c>
      <c r="J23" s="2" t="s">
        <v>76</v>
      </c>
      <c r="K23" s="2">
        <v>1826</v>
      </c>
      <c r="L23" s="2">
        <f>Q23-K23</f>
        <v>27</v>
      </c>
      <c r="M23" s="2" t="s">
        <v>77</v>
      </c>
      <c r="Q23" s="2">
        <v>1853</v>
      </c>
      <c r="R23" s="2" t="s">
        <v>78</v>
      </c>
    </row>
    <row r="24" spans="1:20" ht="14.25" customHeight="1" x14ac:dyDescent="0.25">
      <c r="A24" s="2">
        <v>23</v>
      </c>
      <c r="B24" s="2" t="s">
        <v>79</v>
      </c>
      <c r="C24" s="2">
        <v>1</v>
      </c>
      <c r="D24" s="2" t="s">
        <v>10</v>
      </c>
      <c r="E24" s="2" t="s">
        <v>3</v>
      </c>
      <c r="J24" s="2" t="s">
        <v>10</v>
      </c>
      <c r="K24" s="2">
        <v>1828</v>
      </c>
      <c r="L24" s="2">
        <f>Q24-K24</f>
        <v>25</v>
      </c>
      <c r="M24" s="2" t="s">
        <v>53</v>
      </c>
      <c r="O24" s="2">
        <v>1</v>
      </c>
      <c r="Q24" s="2">
        <v>1853</v>
      </c>
    </row>
    <row r="25" spans="1:20" ht="14.25" customHeight="1" x14ac:dyDescent="0.25">
      <c r="A25" s="2">
        <v>24</v>
      </c>
      <c r="B25" s="4" t="s">
        <v>80</v>
      </c>
      <c r="C25" s="4">
        <v>1</v>
      </c>
      <c r="D25" s="4" t="s">
        <v>47</v>
      </c>
      <c r="E25" s="2" t="s">
        <v>3</v>
      </c>
      <c r="J25" s="2" t="s">
        <v>81</v>
      </c>
      <c r="K25" s="2">
        <v>1820</v>
      </c>
      <c r="L25" s="2">
        <f>Q25-K25</f>
        <v>33</v>
      </c>
      <c r="M25" s="2" t="s">
        <v>82</v>
      </c>
      <c r="O25" s="2">
        <v>1</v>
      </c>
      <c r="Q25" s="2">
        <v>1853</v>
      </c>
      <c r="S25" s="2" t="s">
        <v>541</v>
      </c>
    </row>
    <row r="26" spans="1:20" ht="14.25" customHeight="1" x14ac:dyDescent="0.25">
      <c r="A26" s="2">
        <v>25</v>
      </c>
      <c r="B26" s="2" t="s">
        <v>83</v>
      </c>
      <c r="C26" s="2">
        <v>1</v>
      </c>
      <c r="D26" s="2" t="s">
        <v>24</v>
      </c>
      <c r="G26" s="2">
        <v>0</v>
      </c>
      <c r="J26" s="2" t="s">
        <v>84</v>
      </c>
      <c r="K26" s="2">
        <v>1834</v>
      </c>
      <c r="L26" s="2">
        <f>Q26-K26</f>
        <v>19</v>
      </c>
      <c r="M26" s="2" t="s">
        <v>84</v>
      </c>
      <c r="O26" s="2">
        <v>1</v>
      </c>
      <c r="Q26" s="2">
        <v>1853</v>
      </c>
      <c r="S26" s="2" t="s">
        <v>34</v>
      </c>
    </row>
    <row r="27" spans="1:20" ht="14.25" customHeight="1" x14ac:dyDescent="0.25">
      <c r="A27" s="2">
        <v>26</v>
      </c>
      <c r="B27" s="2" t="s">
        <v>85</v>
      </c>
      <c r="C27" s="2">
        <v>1</v>
      </c>
      <c r="D27" s="2" t="s">
        <v>24</v>
      </c>
      <c r="E27" s="2" t="s">
        <v>3</v>
      </c>
      <c r="J27" s="2" t="s">
        <v>86</v>
      </c>
      <c r="K27" s="2">
        <v>1808</v>
      </c>
      <c r="L27" s="2">
        <f>Q27-K27</f>
        <v>45</v>
      </c>
      <c r="M27" s="2" t="s">
        <v>87</v>
      </c>
      <c r="O27" s="2">
        <v>1</v>
      </c>
      <c r="Q27" s="2">
        <v>1853</v>
      </c>
      <c r="R27" s="2" t="s">
        <v>88</v>
      </c>
    </row>
    <row r="28" spans="1:20" ht="14.25" customHeight="1" x14ac:dyDescent="0.25">
      <c r="A28" s="2">
        <v>27</v>
      </c>
      <c r="B28" s="2" t="s">
        <v>89</v>
      </c>
      <c r="C28" s="2">
        <v>1</v>
      </c>
      <c r="D28" s="2" t="s">
        <v>15</v>
      </c>
      <c r="E28" s="2" t="s">
        <v>3</v>
      </c>
      <c r="J28" s="2" t="s">
        <v>15</v>
      </c>
      <c r="K28" s="2">
        <v>1819</v>
      </c>
      <c r="L28" s="2">
        <f>Q28-K28</f>
        <v>34</v>
      </c>
      <c r="M28" s="2" t="s">
        <v>90</v>
      </c>
      <c r="Q28" s="2">
        <v>1853</v>
      </c>
    </row>
    <row r="29" spans="1:20" ht="14.25" customHeight="1" x14ac:dyDescent="0.25">
      <c r="A29" s="2">
        <v>28</v>
      </c>
      <c r="B29" s="2" t="s">
        <v>91</v>
      </c>
      <c r="C29" s="2">
        <v>1</v>
      </c>
      <c r="D29" s="2" t="s">
        <v>27</v>
      </c>
      <c r="E29" s="2" t="s">
        <v>3</v>
      </c>
      <c r="J29" s="2" t="s">
        <v>27</v>
      </c>
      <c r="K29" s="2">
        <v>1829</v>
      </c>
      <c r="L29" s="2">
        <f>Q29-K29</f>
        <v>24</v>
      </c>
      <c r="M29" s="2" t="s">
        <v>92</v>
      </c>
      <c r="Q29" s="2">
        <v>1853</v>
      </c>
      <c r="T29" s="1"/>
    </row>
    <row r="30" spans="1:20" ht="14.25" customHeight="1" x14ac:dyDescent="0.25">
      <c r="A30" s="2">
        <v>29</v>
      </c>
      <c r="B30" s="5" t="s">
        <v>93</v>
      </c>
      <c r="C30" s="5">
        <v>1</v>
      </c>
      <c r="D30" s="2" t="s">
        <v>10</v>
      </c>
      <c r="F30" s="5">
        <v>1</v>
      </c>
      <c r="G30" s="5"/>
      <c r="H30" s="5"/>
      <c r="I30" s="5"/>
      <c r="J30" s="2" t="s">
        <v>18</v>
      </c>
      <c r="K30" s="2">
        <v>1820</v>
      </c>
      <c r="L30" s="2">
        <f>Q30-K30</f>
        <v>33</v>
      </c>
      <c r="M30" s="2" t="s">
        <v>94</v>
      </c>
      <c r="N30" s="2">
        <v>1</v>
      </c>
      <c r="Q30" s="2">
        <v>1853</v>
      </c>
      <c r="R30" s="2" t="s">
        <v>95</v>
      </c>
    </row>
    <row r="31" spans="1:20" ht="14.25" customHeight="1" x14ac:dyDescent="0.25">
      <c r="A31" s="2">
        <v>30</v>
      </c>
      <c r="B31" s="2" t="s">
        <v>96</v>
      </c>
      <c r="C31" s="2">
        <v>1</v>
      </c>
      <c r="D31" s="2" t="s">
        <v>27</v>
      </c>
      <c r="E31" s="2" t="s">
        <v>3</v>
      </c>
      <c r="J31" s="2" t="s">
        <v>27</v>
      </c>
      <c r="K31" s="2">
        <v>1809</v>
      </c>
      <c r="L31" s="2">
        <v>44</v>
      </c>
      <c r="M31" s="2" t="s">
        <v>562</v>
      </c>
      <c r="Q31" s="2">
        <v>1853</v>
      </c>
      <c r="R31" s="2" t="s">
        <v>97</v>
      </c>
    </row>
    <row r="32" spans="1:20" ht="14.25" customHeight="1" x14ac:dyDescent="0.25">
      <c r="A32" s="2">
        <v>31</v>
      </c>
      <c r="B32" s="2" t="s">
        <v>98</v>
      </c>
      <c r="D32" s="2" t="s">
        <v>24</v>
      </c>
      <c r="I32" s="2" t="s">
        <v>4</v>
      </c>
      <c r="J32" s="2" t="s">
        <v>99</v>
      </c>
      <c r="K32" s="2" t="s">
        <v>4</v>
      </c>
      <c r="P32" s="2">
        <v>1</v>
      </c>
      <c r="Q32" s="2">
        <v>1853</v>
      </c>
      <c r="R32" s="2" t="s">
        <v>29</v>
      </c>
    </row>
    <row r="33" spans="1:21" ht="14.25" customHeight="1" x14ac:dyDescent="0.25">
      <c r="A33" s="2">
        <v>32</v>
      </c>
      <c r="B33" s="2" t="s">
        <v>100</v>
      </c>
      <c r="C33" s="2">
        <v>1</v>
      </c>
      <c r="D33" s="2" t="s">
        <v>27</v>
      </c>
      <c r="E33" s="2" t="s">
        <v>3</v>
      </c>
      <c r="J33" s="2" t="s">
        <v>27</v>
      </c>
      <c r="K33" s="2">
        <v>1828</v>
      </c>
      <c r="L33" s="2">
        <f>Q33-K33</f>
        <v>25</v>
      </c>
      <c r="M33" s="2" t="s">
        <v>101</v>
      </c>
      <c r="N33" s="2">
        <v>1</v>
      </c>
      <c r="Q33" s="2">
        <v>1853</v>
      </c>
      <c r="R33" s="2" t="s">
        <v>102</v>
      </c>
      <c r="S33" s="2" t="s">
        <v>538</v>
      </c>
    </row>
    <row r="34" spans="1:21" ht="14.25" customHeight="1" x14ac:dyDescent="0.25">
      <c r="A34" s="2">
        <v>33</v>
      </c>
      <c r="B34" s="2" t="s">
        <v>103</v>
      </c>
      <c r="C34" s="2">
        <v>1</v>
      </c>
      <c r="D34" s="2" t="s">
        <v>24</v>
      </c>
      <c r="E34" s="2" t="s">
        <v>3</v>
      </c>
      <c r="J34" s="2" t="s">
        <v>104</v>
      </c>
      <c r="K34" s="2">
        <v>1806</v>
      </c>
      <c r="L34" s="2">
        <f>Q34-K34</f>
        <v>47</v>
      </c>
      <c r="M34" s="2" t="s">
        <v>104</v>
      </c>
      <c r="O34" s="2">
        <v>1</v>
      </c>
      <c r="P34" s="2" t="s">
        <v>18</v>
      </c>
      <c r="Q34" s="2">
        <v>1853</v>
      </c>
      <c r="S34" s="2" t="s">
        <v>105</v>
      </c>
    </row>
    <row r="35" spans="1:21" ht="14.25" customHeight="1" x14ac:dyDescent="0.25">
      <c r="A35" s="2">
        <v>34</v>
      </c>
      <c r="B35" s="5" t="s">
        <v>106</v>
      </c>
      <c r="C35" s="2">
        <v>2</v>
      </c>
      <c r="D35" s="2" t="s">
        <v>107</v>
      </c>
      <c r="E35" s="2" t="s">
        <v>3</v>
      </c>
      <c r="J35" s="2" t="s">
        <v>18</v>
      </c>
      <c r="K35" s="2">
        <v>1833</v>
      </c>
      <c r="L35" s="2">
        <f>Q35-K35</f>
        <v>20</v>
      </c>
      <c r="M35" s="2" t="s">
        <v>108</v>
      </c>
      <c r="O35" s="2" t="s">
        <v>18</v>
      </c>
      <c r="P35" s="2">
        <v>1</v>
      </c>
      <c r="Q35" s="2">
        <v>1853</v>
      </c>
      <c r="R35" s="2" t="s">
        <v>88</v>
      </c>
    </row>
    <row r="36" spans="1:21" ht="14.25" customHeight="1" x14ac:dyDescent="0.25">
      <c r="A36" s="2">
        <v>35</v>
      </c>
      <c r="B36" s="2" t="s">
        <v>109</v>
      </c>
      <c r="C36" s="2">
        <v>1</v>
      </c>
      <c r="D36" s="2" t="s">
        <v>72</v>
      </c>
      <c r="E36" s="2" t="s">
        <v>3</v>
      </c>
      <c r="J36" s="2" t="s">
        <v>73</v>
      </c>
      <c r="K36" s="2">
        <v>1814</v>
      </c>
      <c r="L36" s="2">
        <f>Q36-K36</f>
        <v>39</v>
      </c>
      <c r="M36" s="2" t="s">
        <v>110</v>
      </c>
      <c r="O36" s="2">
        <v>1</v>
      </c>
      <c r="Q36" s="2">
        <v>1853</v>
      </c>
      <c r="R36" s="2" t="s">
        <v>88</v>
      </c>
    </row>
    <row r="37" spans="1:21" ht="14.25" customHeight="1" x14ac:dyDescent="0.25">
      <c r="A37" s="2">
        <v>36</v>
      </c>
      <c r="B37" s="2" t="s">
        <v>111</v>
      </c>
      <c r="C37" s="2">
        <v>2</v>
      </c>
      <c r="D37" s="2" t="s">
        <v>10</v>
      </c>
      <c r="E37" s="2" t="s">
        <v>3</v>
      </c>
      <c r="J37" s="2" t="s">
        <v>10</v>
      </c>
      <c r="K37" s="2">
        <v>1813</v>
      </c>
      <c r="L37" s="2">
        <f>Q37-K37</f>
        <v>40</v>
      </c>
      <c r="M37" s="2" t="s">
        <v>10</v>
      </c>
      <c r="O37" s="2">
        <v>1</v>
      </c>
      <c r="Q37" s="2">
        <v>1853</v>
      </c>
      <c r="R37" s="2" t="s">
        <v>29</v>
      </c>
    </row>
    <row r="38" spans="1:21" ht="14.25" customHeight="1" x14ac:dyDescent="0.25">
      <c r="A38" s="2">
        <v>37</v>
      </c>
      <c r="B38" s="2" t="s">
        <v>112</v>
      </c>
      <c r="C38" s="2">
        <v>1</v>
      </c>
      <c r="D38" s="2" t="s">
        <v>24</v>
      </c>
      <c r="F38" s="2">
        <v>1</v>
      </c>
      <c r="J38" s="2" t="s">
        <v>113</v>
      </c>
      <c r="K38" s="2">
        <v>1796</v>
      </c>
      <c r="L38" s="2">
        <f>Q38-K38</f>
        <v>57</v>
      </c>
      <c r="M38" s="2" t="s">
        <v>113</v>
      </c>
      <c r="P38" s="2">
        <v>1</v>
      </c>
      <c r="Q38" s="2">
        <v>1853</v>
      </c>
    </row>
    <row r="39" spans="1:21" ht="14.25" customHeight="1" x14ac:dyDescent="0.25">
      <c r="A39" s="2">
        <v>38</v>
      </c>
      <c r="B39" s="2" t="s">
        <v>114</v>
      </c>
      <c r="C39" s="2">
        <v>1</v>
      </c>
      <c r="D39" s="2" t="s">
        <v>10</v>
      </c>
      <c r="E39" s="2" t="s">
        <v>3</v>
      </c>
      <c r="J39" s="2" t="s">
        <v>18</v>
      </c>
      <c r="K39" s="2">
        <v>1816</v>
      </c>
      <c r="L39" s="2">
        <f>Q39-K39</f>
        <v>37</v>
      </c>
      <c r="M39" s="2" t="s">
        <v>115</v>
      </c>
      <c r="O39" s="2">
        <v>1</v>
      </c>
      <c r="Q39" s="2">
        <v>1853</v>
      </c>
    </row>
    <row r="40" spans="1:21" ht="14.25" customHeight="1" x14ac:dyDescent="0.25">
      <c r="A40" s="2">
        <v>39</v>
      </c>
      <c r="B40" s="2" t="s">
        <v>116</v>
      </c>
      <c r="C40" s="2">
        <v>2</v>
      </c>
      <c r="D40" s="2" t="s">
        <v>10</v>
      </c>
      <c r="H40" s="2" t="s">
        <v>11</v>
      </c>
      <c r="J40" s="2" t="s">
        <v>10</v>
      </c>
      <c r="K40" s="2">
        <v>1812</v>
      </c>
      <c r="L40" s="2">
        <f>Q40-K40</f>
        <v>41</v>
      </c>
      <c r="M40" s="2" t="s">
        <v>10</v>
      </c>
      <c r="O40" s="2">
        <v>1</v>
      </c>
      <c r="Q40" s="2">
        <v>1853</v>
      </c>
    </row>
    <row r="41" spans="1:21" ht="14.25" customHeight="1" x14ac:dyDescent="0.25">
      <c r="A41" s="2">
        <v>40</v>
      </c>
      <c r="B41" s="2" t="s">
        <v>117</v>
      </c>
      <c r="C41" s="2">
        <v>2</v>
      </c>
      <c r="D41" s="2" t="s">
        <v>10</v>
      </c>
      <c r="E41" s="2" t="s">
        <v>3</v>
      </c>
      <c r="J41" s="2" t="s">
        <v>10</v>
      </c>
      <c r="K41" s="2">
        <v>1827</v>
      </c>
      <c r="L41" s="2">
        <f>Q41-K41</f>
        <v>26</v>
      </c>
      <c r="M41" s="2" t="s">
        <v>43</v>
      </c>
      <c r="Q41" s="2">
        <v>1853</v>
      </c>
    </row>
    <row r="42" spans="1:21" ht="14.25" customHeight="1" x14ac:dyDescent="0.25">
      <c r="A42" s="2">
        <v>41</v>
      </c>
      <c r="B42" s="2" t="s">
        <v>118</v>
      </c>
      <c r="C42" s="2">
        <v>2</v>
      </c>
      <c r="D42" s="2" t="s">
        <v>36</v>
      </c>
      <c r="E42" s="2" t="s">
        <v>3</v>
      </c>
      <c r="J42" s="2" t="s">
        <v>119</v>
      </c>
      <c r="K42" s="2">
        <v>1822</v>
      </c>
      <c r="L42" s="2">
        <f>Q42-K42</f>
        <v>31</v>
      </c>
      <c r="M42" s="2" t="s">
        <v>120</v>
      </c>
      <c r="O42" s="2">
        <v>1</v>
      </c>
      <c r="Q42" s="2">
        <v>1853</v>
      </c>
    </row>
    <row r="43" spans="1:21" ht="14.25" customHeight="1" x14ac:dyDescent="0.25">
      <c r="A43" s="2">
        <v>42</v>
      </c>
      <c r="B43" s="2" t="s">
        <v>121</v>
      </c>
      <c r="C43" s="2">
        <v>1</v>
      </c>
      <c r="D43" s="2" t="s">
        <v>24</v>
      </c>
      <c r="F43" s="2">
        <v>1</v>
      </c>
      <c r="J43" s="2" t="s">
        <v>122</v>
      </c>
      <c r="K43" s="2">
        <v>1807</v>
      </c>
      <c r="L43" s="2">
        <f>Q43-K43</f>
        <v>46</v>
      </c>
      <c r="M43" s="2" t="s">
        <v>123</v>
      </c>
      <c r="N43" s="2">
        <v>1</v>
      </c>
      <c r="Q43" s="2">
        <v>1853</v>
      </c>
      <c r="R43" s="2" t="s">
        <v>29</v>
      </c>
      <c r="U43" s="1"/>
    </row>
    <row r="44" spans="1:21" ht="14.25" customHeight="1" x14ac:dyDescent="0.25">
      <c r="A44" s="2">
        <v>43</v>
      </c>
      <c r="B44" s="2" t="s">
        <v>124</v>
      </c>
      <c r="C44" s="2">
        <v>1</v>
      </c>
      <c r="D44" s="2" t="s">
        <v>24</v>
      </c>
      <c r="E44" s="2" t="s">
        <v>3</v>
      </c>
      <c r="J44" s="2" t="s">
        <v>18</v>
      </c>
      <c r="K44" s="2">
        <v>1814</v>
      </c>
      <c r="L44" s="2">
        <f>Q44-K44</f>
        <v>39</v>
      </c>
      <c r="M44" s="2" t="s">
        <v>557</v>
      </c>
      <c r="O44" s="2">
        <v>1</v>
      </c>
      <c r="Q44" s="2">
        <v>1853</v>
      </c>
      <c r="S44" s="2" t="s">
        <v>34</v>
      </c>
    </row>
    <row r="45" spans="1:21" ht="14.25" customHeight="1" x14ac:dyDescent="0.25">
      <c r="A45" s="2">
        <v>44</v>
      </c>
      <c r="B45" s="2" t="s">
        <v>125</v>
      </c>
      <c r="C45" s="2">
        <v>1</v>
      </c>
      <c r="D45" s="2" t="s">
        <v>47</v>
      </c>
      <c r="E45" s="2" t="s">
        <v>3</v>
      </c>
      <c r="J45" s="2" t="s">
        <v>48</v>
      </c>
      <c r="K45" s="2">
        <v>1813</v>
      </c>
      <c r="L45" s="2">
        <f>Q45-K45</f>
        <v>40</v>
      </c>
      <c r="M45" s="2" t="s">
        <v>126</v>
      </c>
      <c r="O45" s="2">
        <v>1</v>
      </c>
      <c r="Q45" s="2">
        <v>1853</v>
      </c>
    </row>
    <row r="46" spans="1:21" ht="14.25" customHeight="1" x14ac:dyDescent="0.25">
      <c r="A46" s="2">
        <v>45</v>
      </c>
      <c r="B46" s="2" t="s">
        <v>127</v>
      </c>
      <c r="C46" s="2">
        <v>2</v>
      </c>
      <c r="D46" s="2" t="s">
        <v>27</v>
      </c>
      <c r="E46" s="2" t="s">
        <v>3</v>
      </c>
      <c r="J46" s="2" t="s">
        <v>128</v>
      </c>
      <c r="K46" s="2">
        <v>1817</v>
      </c>
      <c r="L46" s="2">
        <f>Q46-K46</f>
        <v>36</v>
      </c>
      <c r="M46" s="2" t="s">
        <v>129</v>
      </c>
      <c r="Q46" s="2">
        <v>1853</v>
      </c>
      <c r="R46" s="2" t="s">
        <v>130</v>
      </c>
    </row>
    <row r="47" spans="1:21" ht="14.25" customHeight="1" x14ac:dyDescent="0.25">
      <c r="A47" s="2">
        <v>46</v>
      </c>
      <c r="B47" s="2" t="s">
        <v>131</v>
      </c>
      <c r="C47" s="2">
        <v>1</v>
      </c>
      <c r="D47" s="2" t="s">
        <v>572</v>
      </c>
      <c r="E47" s="2" t="s">
        <v>3</v>
      </c>
      <c r="J47" s="2" t="s">
        <v>132</v>
      </c>
      <c r="K47" s="2">
        <v>1827</v>
      </c>
      <c r="L47" s="2">
        <f>Q47-K47</f>
        <v>26</v>
      </c>
      <c r="M47" s="2" t="s">
        <v>133</v>
      </c>
      <c r="P47" s="2">
        <v>1</v>
      </c>
      <c r="Q47" s="2">
        <v>1853</v>
      </c>
      <c r="R47" s="2" t="s">
        <v>88</v>
      </c>
    </row>
    <row r="48" spans="1:21" ht="14.25" customHeight="1" x14ac:dyDescent="0.25">
      <c r="A48" s="2">
        <v>47</v>
      </c>
      <c r="B48" s="2" t="s">
        <v>134</v>
      </c>
      <c r="C48" s="2">
        <v>2</v>
      </c>
      <c r="D48" s="2" t="s">
        <v>72</v>
      </c>
      <c r="H48" s="2" t="s">
        <v>11</v>
      </c>
      <c r="J48" s="2" t="s">
        <v>135</v>
      </c>
      <c r="K48" s="2" t="s">
        <v>4</v>
      </c>
      <c r="M48" s="2" t="s">
        <v>135</v>
      </c>
      <c r="Q48" s="2">
        <v>1853</v>
      </c>
    </row>
    <row r="49" spans="1:21" ht="14.25" customHeight="1" x14ac:dyDescent="0.25">
      <c r="A49" s="2">
        <v>48</v>
      </c>
      <c r="B49" s="2" t="s">
        <v>136</v>
      </c>
      <c r="C49" s="2">
        <v>2</v>
      </c>
      <c r="D49" s="2" t="s">
        <v>27</v>
      </c>
      <c r="E49" s="2" t="s">
        <v>3</v>
      </c>
      <c r="J49" s="2" t="s">
        <v>27</v>
      </c>
      <c r="K49" s="2">
        <v>1824</v>
      </c>
      <c r="L49" s="2">
        <f>Q49-K49</f>
        <v>29</v>
      </c>
      <c r="M49" s="2" t="s">
        <v>137</v>
      </c>
      <c r="O49" s="2">
        <v>1</v>
      </c>
      <c r="Q49" s="2">
        <v>1853</v>
      </c>
    </row>
    <row r="50" spans="1:21" ht="14.25" customHeight="1" x14ac:dyDescent="0.25">
      <c r="A50" s="2">
        <v>49</v>
      </c>
      <c r="B50" s="2" t="s">
        <v>138</v>
      </c>
      <c r="C50" s="2">
        <v>1</v>
      </c>
      <c r="D50" s="2" t="s">
        <v>139</v>
      </c>
      <c r="E50" s="2" t="s">
        <v>3</v>
      </c>
      <c r="J50" s="2" t="s">
        <v>140</v>
      </c>
      <c r="K50" s="2">
        <v>1812</v>
      </c>
      <c r="L50" s="2">
        <f>Q50-K50</f>
        <v>41</v>
      </c>
      <c r="M50" s="2" t="s">
        <v>141</v>
      </c>
      <c r="O50" s="2">
        <v>1</v>
      </c>
      <c r="Q50" s="2">
        <v>1853</v>
      </c>
    </row>
    <row r="51" spans="1:21" ht="14.25" customHeight="1" x14ac:dyDescent="0.25">
      <c r="A51" s="2">
        <v>50</v>
      </c>
      <c r="B51" s="2" t="s">
        <v>142</v>
      </c>
      <c r="C51" s="2">
        <v>1</v>
      </c>
      <c r="D51" s="2" t="s">
        <v>47</v>
      </c>
      <c r="E51" s="2" t="s">
        <v>3</v>
      </c>
      <c r="J51" s="2" t="s">
        <v>143</v>
      </c>
      <c r="K51" s="2">
        <v>1817</v>
      </c>
      <c r="L51" s="2">
        <f>Q51-K51</f>
        <v>36</v>
      </c>
      <c r="M51" s="2" t="s">
        <v>144</v>
      </c>
      <c r="O51" s="2">
        <v>1</v>
      </c>
      <c r="Q51" s="2">
        <v>1853</v>
      </c>
      <c r="R51" s="2" t="s">
        <v>130</v>
      </c>
      <c r="S51" s="2" t="s">
        <v>542</v>
      </c>
    </row>
    <row r="52" spans="1:21" ht="14.25" customHeight="1" x14ac:dyDescent="0.25">
      <c r="A52" s="2">
        <v>51</v>
      </c>
      <c r="B52" s="2" t="s">
        <v>544</v>
      </c>
      <c r="C52" s="2">
        <v>1</v>
      </c>
      <c r="D52" s="2" t="s">
        <v>24</v>
      </c>
      <c r="E52" s="2" t="s">
        <v>3</v>
      </c>
      <c r="J52" s="2" t="s">
        <v>25</v>
      </c>
      <c r="K52" s="2">
        <v>1815</v>
      </c>
      <c r="L52" s="2">
        <f>Q52-K52</f>
        <v>38</v>
      </c>
      <c r="M52" s="2" t="s">
        <v>25</v>
      </c>
      <c r="O52" s="2">
        <v>1</v>
      </c>
      <c r="Q52" s="2">
        <v>1853</v>
      </c>
      <c r="S52" s="2" t="s">
        <v>145</v>
      </c>
    </row>
    <row r="53" spans="1:21" ht="14.25" customHeight="1" x14ac:dyDescent="0.25">
      <c r="A53" s="2">
        <v>52</v>
      </c>
      <c r="B53" s="2" t="s">
        <v>146</v>
      </c>
      <c r="D53" s="2" t="s">
        <v>10</v>
      </c>
      <c r="I53" s="2" t="s">
        <v>261</v>
      </c>
      <c r="J53" s="2" t="s">
        <v>147</v>
      </c>
      <c r="K53" s="2" t="s">
        <v>4</v>
      </c>
      <c r="N53" s="2">
        <v>1</v>
      </c>
      <c r="Q53" s="2">
        <v>1853</v>
      </c>
      <c r="R53" s="2" t="s">
        <v>29</v>
      </c>
    </row>
    <row r="54" spans="1:21" ht="14.25" customHeight="1" x14ac:dyDescent="0.25">
      <c r="A54" s="2">
        <v>53</v>
      </c>
      <c r="B54" s="2" t="s">
        <v>148</v>
      </c>
      <c r="C54" s="2">
        <v>1</v>
      </c>
      <c r="D54" s="2" t="s">
        <v>10</v>
      </c>
      <c r="E54" s="2" t="s">
        <v>3</v>
      </c>
      <c r="J54" s="2" t="s">
        <v>149</v>
      </c>
      <c r="K54" s="2">
        <v>1834</v>
      </c>
      <c r="L54" s="2">
        <f>Q54-K54</f>
        <v>19</v>
      </c>
      <c r="M54" s="2" t="s">
        <v>70</v>
      </c>
      <c r="O54" s="2">
        <v>1</v>
      </c>
      <c r="Q54" s="2">
        <v>1853</v>
      </c>
      <c r="R54" s="2" t="s">
        <v>150</v>
      </c>
    </row>
    <row r="55" spans="1:21" ht="14.25" customHeight="1" x14ac:dyDescent="0.25">
      <c r="A55" s="2">
        <v>54</v>
      </c>
      <c r="B55" s="2" t="s">
        <v>151</v>
      </c>
      <c r="C55" s="2">
        <v>1</v>
      </c>
      <c r="D55" s="2" t="s">
        <v>47</v>
      </c>
      <c r="E55" s="2" t="s">
        <v>3</v>
      </c>
      <c r="J55" s="2" t="s">
        <v>152</v>
      </c>
      <c r="K55" s="2">
        <v>1826</v>
      </c>
      <c r="L55" s="2">
        <f>Q55-K55</f>
        <v>27</v>
      </c>
      <c r="M55" s="2" t="s">
        <v>152</v>
      </c>
      <c r="O55" s="2">
        <v>1</v>
      </c>
      <c r="Q55" s="2">
        <v>1853</v>
      </c>
    </row>
    <row r="56" spans="1:21" ht="14.25" customHeight="1" x14ac:dyDescent="0.25">
      <c r="A56" s="2">
        <v>55</v>
      </c>
      <c r="B56" s="2" t="s">
        <v>153</v>
      </c>
      <c r="C56" s="2">
        <v>1</v>
      </c>
      <c r="D56" s="2" t="s">
        <v>10</v>
      </c>
      <c r="E56" s="2" t="s">
        <v>3</v>
      </c>
      <c r="J56" s="2" t="s">
        <v>10</v>
      </c>
      <c r="K56" s="2">
        <v>1786</v>
      </c>
      <c r="L56" s="2">
        <f>Q56-K56</f>
        <v>67</v>
      </c>
      <c r="M56" s="2" t="s">
        <v>10</v>
      </c>
      <c r="O56" s="2">
        <v>1</v>
      </c>
      <c r="Q56" s="2">
        <v>1853</v>
      </c>
    </row>
    <row r="57" spans="1:21" ht="14.25" customHeight="1" x14ac:dyDescent="0.25">
      <c r="A57" s="2">
        <v>56</v>
      </c>
      <c r="B57" s="2" t="s">
        <v>154</v>
      </c>
      <c r="C57" s="2">
        <v>1</v>
      </c>
      <c r="D57" s="2" t="s">
        <v>24</v>
      </c>
      <c r="F57" s="2">
        <v>1</v>
      </c>
      <c r="J57" s="2" t="s">
        <v>155</v>
      </c>
      <c r="K57" s="2">
        <v>1818</v>
      </c>
      <c r="L57" s="2">
        <f>Q57-K57</f>
        <v>35</v>
      </c>
      <c r="M57" s="2" t="s">
        <v>156</v>
      </c>
      <c r="O57" s="2">
        <v>1</v>
      </c>
      <c r="Q57" s="2">
        <v>1853</v>
      </c>
    </row>
    <row r="58" spans="1:21" ht="14.25" customHeight="1" x14ac:dyDescent="0.25">
      <c r="A58" s="2">
        <v>57</v>
      </c>
      <c r="B58" s="2" t="s">
        <v>157</v>
      </c>
      <c r="C58" s="2">
        <v>1</v>
      </c>
      <c r="D58" s="2" t="s">
        <v>27</v>
      </c>
      <c r="E58" s="2" t="s">
        <v>3</v>
      </c>
      <c r="J58" s="2" t="s">
        <v>27</v>
      </c>
      <c r="K58" s="2">
        <v>1821</v>
      </c>
      <c r="L58" s="2">
        <f>Q58-K58</f>
        <v>32</v>
      </c>
      <c r="M58" s="2" t="s">
        <v>158</v>
      </c>
      <c r="P58" s="2">
        <v>1</v>
      </c>
      <c r="Q58" s="2">
        <v>1853</v>
      </c>
      <c r="R58" s="2" t="s">
        <v>29</v>
      </c>
    </row>
    <row r="59" spans="1:21" ht="14.25" customHeight="1" x14ac:dyDescent="0.25">
      <c r="A59" s="2">
        <v>58</v>
      </c>
      <c r="B59" s="2" t="s">
        <v>159</v>
      </c>
      <c r="C59" s="2">
        <v>2</v>
      </c>
      <c r="D59" s="2" t="s">
        <v>36</v>
      </c>
      <c r="E59" s="2" t="s">
        <v>3</v>
      </c>
      <c r="J59" s="2" t="s">
        <v>132</v>
      </c>
      <c r="K59" s="2">
        <v>1823</v>
      </c>
      <c r="L59" s="2">
        <f>Q59-K59</f>
        <v>30</v>
      </c>
      <c r="M59" s="2" t="s">
        <v>160</v>
      </c>
      <c r="P59" s="2">
        <v>1</v>
      </c>
      <c r="Q59" s="2">
        <v>1853</v>
      </c>
      <c r="R59" s="2" t="s">
        <v>161</v>
      </c>
      <c r="U59" s="1"/>
    </row>
    <row r="60" spans="1:21" ht="14.25" customHeight="1" x14ac:dyDescent="0.25">
      <c r="A60" s="2">
        <v>59</v>
      </c>
      <c r="B60" s="2" t="s">
        <v>162</v>
      </c>
      <c r="C60" s="2">
        <v>1</v>
      </c>
      <c r="D60" s="2" t="s">
        <v>10</v>
      </c>
      <c r="E60" s="2" t="s">
        <v>3</v>
      </c>
      <c r="K60" s="2">
        <v>1832</v>
      </c>
      <c r="M60" s="2" t="s">
        <v>163</v>
      </c>
      <c r="O60" s="2">
        <v>1</v>
      </c>
      <c r="Q60" s="2">
        <v>1853</v>
      </c>
    </row>
    <row r="61" spans="1:21" ht="14.25" customHeight="1" x14ac:dyDescent="0.25">
      <c r="A61" s="2">
        <v>60</v>
      </c>
      <c r="B61" s="2" t="s">
        <v>164</v>
      </c>
      <c r="I61" s="2" t="s">
        <v>4</v>
      </c>
      <c r="J61" s="2" t="s">
        <v>18</v>
      </c>
      <c r="K61" s="2" t="s">
        <v>4</v>
      </c>
      <c r="Q61" s="2">
        <v>1853</v>
      </c>
      <c r="R61" s="2" t="s">
        <v>19</v>
      </c>
    </row>
    <row r="62" spans="1:21" ht="14.25" customHeight="1" x14ac:dyDescent="0.25">
      <c r="A62" s="2">
        <v>61</v>
      </c>
      <c r="B62" s="2" t="s">
        <v>165</v>
      </c>
      <c r="C62" s="2">
        <v>1</v>
      </c>
      <c r="D62" s="2" t="s">
        <v>27</v>
      </c>
      <c r="E62" s="2" t="s">
        <v>3</v>
      </c>
      <c r="J62" s="2" t="s">
        <v>166</v>
      </c>
      <c r="K62" s="2">
        <v>1811</v>
      </c>
      <c r="L62" s="2">
        <f>Q62-K62</f>
        <v>42</v>
      </c>
      <c r="M62" s="2" t="s">
        <v>167</v>
      </c>
      <c r="N62" s="2">
        <v>1</v>
      </c>
      <c r="O62" s="2">
        <v>1</v>
      </c>
      <c r="Q62" s="2">
        <v>1853</v>
      </c>
      <c r="R62" s="2" t="s">
        <v>130</v>
      </c>
    </row>
    <row r="63" spans="1:21" ht="14.25" customHeight="1" x14ac:dyDescent="0.25">
      <c r="A63" s="2">
        <v>62</v>
      </c>
      <c r="B63" s="2" t="s">
        <v>168</v>
      </c>
      <c r="C63" s="2">
        <v>1</v>
      </c>
      <c r="D63" s="2" t="s">
        <v>47</v>
      </c>
      <c r="E63" s="2" t="s">
        <v>3</v>
      </c>
      <c r="J63" s="2" t="s">
        <v>152</v>
      </c>
      <c r="K63" s="2">
        <v>1816</v>
      </c>
      <c r="L63" s="2">
        <f>Q63-K63</f>
        <v>37</v>
      </c>
      <c r="M63" s="2" t="s">
        <v>169</v>
      </c>
      <c r="O63" s="2">
        <v>1</v>
      </c>
      <c r="Q63" s="2">
        <v>1853</v>
      </c>
      <c r="R63" s="2" t="s">
        <v>170</v>
      </c>
    </row>
    <row r="64" spans="1:21" ht="14.25" customHeight="1" x14ac:dyDescent="0.25">
      <c r="A64" s="2">
        <v>63</v>
      </c>
      <c r="B64" s="2" t="s">
        <v>171</v>
      </c>
      <c r="C64" s="2">
        <v>1</v>
      </c>
      <c r="D64" s="2" t="s">
        <v>27</v>
      </c>
      <c r="E64" s="2" t="s">
        <v>3</v>
      </c>
      <c r="J64" s="2" t="s">
        <v>172</v>
      </c>
      <c r="K64" s="2">
        <v>1809</v>
      </c>
      <c r="L64" s="2">
        <f>Q64-K64</f>
        <v>44</v>
      </c>
      <c r="M64" s="2" t="s">
        <v>173</v>
      </c>
      <c r="N64" s="2">
        <v>1</v>
      </c>
      <c r="Q64" s="2">
        <v>1853</v>
      </c>
      <c r="R64" s="2" t="s">
        <v>174</v>
      </c>
    </row>
    <row r="65" spans="1:19" ht="14.25" customHeight="1" x14ac:dyDescent="0.25">
      <c r="A65" s="2">
        <v>64</v>
      </c>
      <c r="B65" s="2" t="s">
        <v>175</v>
      </c>
      <c r="C65" s="2">
        <v>2</v>
      </c>
      <c r="D65" s="2" t="s">
        <v>176</v>
      </c>
      <c r="F65" s="2">
        <v>1</v>
      </c>
      <c r="J65" s="2" t="s">
        <v>176</v>
      </c>
      <c r="K65" s="2">
        <v>1823</v>
      </c>
      <c r="L65" s="2">
        <f>Q65-K65</f>
        <v>30</v>
      </c>
      <c r="M65" s="2" t="s">
        <v>176</v>
      </c>
      <c r="Q65" s="2">
        <v>1853</v>
      </c>
      <c r="R65" s="2" t="s">
        <v>174</v>
      </c>
    </row>
    <row r="66" spans="1:19" ht="14.25" customHeight="1" x14ac:dyDescent="0.25">
      <c r="A66" s="2">
        <v>65</v>
      </c>
      <c r="B66" s="2" t="s">
        <v>177</v>
      </c>
      <c r="C66" s="2">
        <v>2</v>
      </c>
      <c r="D66" s="2" t="s">
        <v>176</v>
      </c>
      <c r="E66" s="2" t="s">
        <v>3</v>
      </c>
      <c r="J66" s="2" t="s">
        <v>178</v>
      </c>
      <c r="K66" s="2" t="s">
        <v>4</v>
      </c>
      <c r="M66" s="2" t="s">
        <v>560</v>
      </c>
      <c r="Q66" s="2">
        <v>1853</v>
      </c>
      <c r="R66" s="2" t="s">
        <v>174</v>
      </c>
    </row>
    <row r="67" spans="1:19" ht="14.25" customHeight="1" x14ac:dyDescent="0.25">
      <c r="A67" s="2">
        <v>66</v>
      </c>
      <c r="B67" s="2" t="s">
        <v>179</v>
      </c>
      <c r="C67" s="2">
        <v>1</v>
      </c>
      <c r="D67" s="2" t="s">
        <v>176</v>
      </c>
      <c r="F67" s="2">
        <v>1</v>
      </c>
      <c r="J67" s="2" t="s">
        <v>176</v>
      </c>
      <c r="K67" s="2">
        <v>1817</v>
      </c>
      <c r="L67" s="2">
        <f>Q67-K67</f>
        <v>36</v>
      </c>
      <c r="M67" s="2" t="s">
        <v>176</v>
      </c>
      <c r="Q67" s="2">
        <v>1853</v>
      </c>
      <c r="R67" s="2" t="s">
        <v>174</v>
      </c>
    </row>
    <row r="68" spans="1:19" ht="14.25" customHeight="1" x14ac:dyDescent="0.25">
      <c r="A68" s="2">
        <v>67</v>
      </c>
      <c r="B68" s="2" t="s">
        <v>180</v>
      </c>
      <c r="C68" s="2">
        <v>1</v>
      </c>
      <c r="D68" s="2" t="s">
        <v>176</v>
      </c>
      <c r="E68" s="2" t="s">
        <v>3</v>
      </c>
      <c r="J68" s="2" t="s">
        <v>176</v>
      </c>
      <c r="K68" s="2">
        <v>1822</v>
      </c>
      <c r="L68" s="2">
        <f>Q68-K68</f>
        <v>31</v>
      </c>
      <c r="M68" s="2" t="s">
        <v>181</v>
      </c>
      <c r="N68" s="2">
        <v>1</v>
      </c>
      <c r="Q68" s="2">
        <v>1853</v>
      </c>
      <c r="R68" s="2" t="s">
        <v>182</v>
      </c>
    </row>
    <row r="69" spans="1:19" ht="14.25" customHeight="1" x14ac:dyDescent="0.25">
      <c r="A69" s="2">
        <v>68</v>
      </c>
      <c r="B69" s="2" t="s">
        <v>183</v>
      </c>
      <c r="C69" s="2">
        <v>1</v>
      </c>
      <c r="D69" s="2" t="s">
        <v>47</v>
      </c>
      <c r="E69" s="2" t="s">
        <v>3</v>
      </c>
      <c r="J69" s="2" t="s">
        <v>184</v>
      </c>
      <c r="K69" s="2">
        <v>1826</v>
      </c>
      <c r="L69" s="2">
        <f>Q69-K69</f>
        <v>27</v>
      </c>
      <c r="M69" s="2" t="s">
        <v>185</v>
      </c>
      <c r="O69" s="2">
        <v>1</v>
      </c>
      <c r="Q69" s="2">
        <v>1853</v>
      </c>
      <c r="R69" s="2" t="s">
        <v>174</v>
      </c>
    </row>
    <row r="70" spans="1:19" ht="14.25" customHeight="1" x14ac:dyDescent="0.25">
      <c r="A70" s="2">
        <v>69</v>
      </c>
      <c r="B70" s="2" t="s">
        <v>186</v>
      </c>
      <c r="I70" s="2" t="s">
        <v>4</v>
      </c>
      <c r="K70" s="2" t="s">
        <v>4</v>
      </c>
      <c r="Q70" s="2">
        <v>1853</v>
      </c>
      <c r="R70" s="2" t="s">
        <v>174</v>
      </c>
    </row>
    <row r="71" spans="1:19" ht="14.25" customHeight="1" x14ac:dyDescent="0.25">
      <c r="A71" s="2">
        <v>70</v>
      </c>
      <c r="B71" s="2" t="s">
        <v>187</v>
      </c>
      <c r="I71" s="2" t="s">
        <v>4</v>
      </c>
      <c r="K71" s="2" t="s">
        <v>4</v>
      </c>
      <c r="Q71" s="2">
        <v>1853</v>
      </c>
      <c r="R71" s="2" t="s">
        <v>174</v>
      </c>
    </row>
    <row r="72" spans="1:19" ht="14.25" customHeight="1" x14ac:dyDescent="0.25">
      <c r="A72" s="2">
        <v>71</v>
      </c>
      <c r="B72" s="2" t="s">
        <v>188</v>
      </c>
      <c r="C72" s="2">
        <v>1</v>
      </c>
      <c r="D72" s="2" t="s">
        <v>189</v>
      </c>
      <c r="G72" s="2">
        <v>0</v>
      </c>
      <c r="K72" s="2">
        <v>1804</v>
      </c>
      <c r="L72" s="2">
        <f>Q72-K72</f>
        <v>49</v>
      </c>
      <c r="M72" s="2" t="s">
        <v>190</v>
      </c>
      <c r="Q72" s="2">
        <v>1853</v>
      </c>
      <c r="R72" s="2" t="s">
        <v>537</v>
      </c>
      <c r="S72" s="2" t="s">
        <v>540</v>
      </c>
    </row>
    <row r="73" spans="1:19" ht="14.25" customHeight="1" x14ac:dyDescent="0.25">
      <c r="A73" s="2">
        <v>72</v>
      </c>
      <c r="B73" s="2" t="s">
        <v>191</v>
      </c>
      <c r="C73" s="2">
        <v>2</v>
      </c>
      <c r="D73" s="2" t="s">
        <v>572</v>
      </c>
      <c r="E73" s="2" t="s">
        <v>3</v>
      </c>
      <c r="J73" s="2" t="s">
        <v>192</v>
      </c>
      <c r="K73" s="2">
        <v>1823</v>
      </c>
      <c r="L73" s="2">
        <f>Q73-K73</f>
        <v>31</v>
      </c>
      <c r="M73" s="2" t="s">
        <v>193</v>
      </c>
      <c r="Q73" s="2">
        <v>1854</v>
      </c>
    </row>
    <row r="74" spans="1:19" ht="14.25" customHeight="1" x14ac:dyDescent="0.25">
      <c r="A74" s="2">
        <v>73</v>
      </c>
      <c r="B74" s="2" t="s">
        <v>194</v>
      </c>
      <c r="C74" s="2">
        <v>2</v>
      </c>
      <c r="D74" s="2" t="s">
        <v>27</v>
      </c>
      <c r="E74" s="2" t="s">
        <v>3</v>
      </c>
      <c r="J74" s="2" t="s">
        <v>195</v>
      </c>
      <c r="K74" s="2">
        <v>1817</v>
      </c>
      <c r="L74" s="2">
        <f>Q74-K74</f>
        <v>37</v>
      </c>
      <c r="M74" s="2" t="s">
        <v>196</v>
      </c>
      <c r="N74" s="2">
        <v>1</v>
      </c>
      <c r="P74" s="2">
        <v>1</v>
      </c>
      <c r="Q74" s="2">
        <v>1854</v>
      </c>
      <c r="R74" s="2" t="s">
        <v>29</v>
      </c>
    </row>
    <row r="75" spans="1:19" ht="14.25" customHeight="1" x14ac:dyDescent="0.25">
      <c r="A75" s="2">
        <v>74</v>
      </c>
      <c r="B75" s="2" t="s">
        <v>197</v>
      </c>
      <c r="C75" s="2">
        <v>1</v>
      </c>
      <c r="D75" s="2" t="s">
        <v>27</v>
      </c>
      <c r="E75" s="2" t="s">
        <v>3</v>
      </c>
      <c r="J75" s="2" t="s">
        <v>198</v>
      </c>
      <c r="K75" s="2">
        <v>1812</v>
      </c>
      <c r="L75" s="2">
        <f>Q75-K75</f>
        <v>42</v>
      </c>
      <c r="M75" s="2" t="s">
        <v>199</v>
      </c>
      <c r="P75" s="2">
        <v>1</v>
      </c>
      <c r="Q75" s="2">
        <v>1854</v>
      </c>
    </row>
    <row r="76" spans="1:19" ht="14.25" customHeight="1" x14ac:dyDescent="0.25">
      <c r="A76" s="2">
        <v>75</v>
      </c>
      <c r="B76" s="2" t="s">
        <v>200</v>
      </c>
      <c r="C76" s="2">
        <v>2</v>
      </c>
      <c r="D76" s="2" t="s">
        <v>10</v>
      </c>
      <c r="H76" s="2" t="s">
        <v>11</v>
      </c>
      <c r="J76" s="2" t="s">
        <v>176</v>
      </c>
      <c r="K76" s="2" t="s">
        <v>4</v>
      </c>
      <c r="M76" s="2" t="s">
        <v>176</v>
      </c>
      <c r="Q76" s="2">
        <v>1854</v>
      </c>
      <c r="R76" s="2" t="s">
        <v>201</v>
      </c>
    </row>
    <row r="77" spans="1:19" ht="14.25" customHeight="1" x14ac:dyDescent="0.25">
      <c r="A77" s="2">
        <v>76</v>
      </c>
      <c r="B77" s="2" t="s">
        <v>202</v>
      </c>
      <c r="C77" s="2">
        <v>1</v>
      </c>
      <c r="D77" s="2" t="s">
        <v>139</v>
      </c>
      <c r="E77" s="2" t="s">
        <v>3</v>
      </c>
      <c r="J77" s="2" t="s">
        <v>27</v>
      </c>
      <c r="K77" s="2">
        <v>1817</v>
      </c>
      <c r="L77" s="2">
        <f>Q77-K77</f>
        <v>37</v>
      </c>
      <c r="M77" s="2" t="s">
        <v>563</v>
      </c>
      <c r="O77" s="2">
        <v>1</v>
      </c>
      <c r="Q77" s="2">
        <v>1854</v>
      </c>
    </row>
    <row r="78" spans="1:19" ht="14.25" customHeight="1" x14ac:dyDescent="0.25">
      <c r="A78" s="2">
        <v>77</v>
      </c>
      <c r="B78" s="2" t="s">
        <v>203</v>
      </c>
      <c r="C78" s="2">
        <v>1</v>
      </c>
      <c r="D78" s="2" t="s">
        <v>72</v>
      </c>
      <c r="E78" s="2" t="s">
        <v>3</v>
      </c>
      <c r="J78" s="2" t="s">
        <v>73</v>
      </c>
      <c r="K78" s="2">
        <v>1832</v>
      </c>
      <c r="L78" s="2">
        <f>Q78-K78</f>
        <v>22</v>
      </c>
      <c r="M78" s="2" t="s">
        <v>204</v>
      </c>
      <c r="Q78" s="2">
        <v>1854</v>
      </c>
      <c r="R78" s="2" t="s">
        <v>29</v>
      </c>
    </row>
    <row r="79" spans="1:19" ht="14.25" customHeight="1" x14ac:dyDescent="0.25">
      <c r="A79" s="2">
        <v>78</v>
      </c>
      <c r="B79" s="2" t="s">
        <v>205</v>
      </c>
      <c r="C79" s="2">
        <v>1</v>
      </c>
      <c r="D79" s="2" t="s">
        <v>27</v>
      </c>
      <c r="E79" s="2" t="s">
        <v>3</v>
      </c>
      <c r="J79" s="2" t="s">
        <v>206</v>
      </c>
      <c r="K79" s="2">
        <v>1814</v>
      </c>
      <c r="L79" s="2">
        <f>Q79-K79</f>
        <v>40</v>
      </c>
      <c r="M79" s="2" t="s">
        <v>207</v>
      </c>
      <c r="O79" s="2">
        <v>1</v>
      </c>
      <c r="Q79" s="2">
        <v>1854</v>
      </c>
    </row>
    <row r="80" spans="1:19" ht="14.25" customHeight="1" x14ac:dyDescent="0.25">
      <c r="A80" s="2">
        <v>79</v>
      </c>
      <c r="B80" s="2" t="s">
        <v>208</v>
      </c>
      <c r="C80" s="2">
        <v>1</v>
      </c>
      <c r="D80" s="2" t="s">
        <v>27</v>
      </c>
      <c r="E80" s="2" t="s">
        <v>3</v>
      </c>
      <c r="J80" s="2" t="s">
        <v>209</v>
      </c>
      <c r="K80" s="2">
        <v>1813</v>
      </c>
      <c r="L80" s="2">
        <f>Q80-K80</f>
        <v>41</v>
      </c>
      <c r="M80" s="2" t="s">
        <v>40</v>
      </c>
      <c r="Q80" s="2">
        <v>1854</v>
      </c>
      <c r="R80" s="2" t="s">
        <v>210</v>
      </c>
      <c r="S80" s="2" t="s">
        <v>211</v>
      </c>
    </row>
    <row r="81" spans="1:22" ht="14.25" customHeight="1" x14ac:dyDescent="0.25">
      <c r="A81" s="2">
        <v>80</v>
      </c>
      <c r="B81" s="2" t="s">
        <v>212</v>
      </c>
      <c r="C81" s="2">
        <v>1</v>
      </c>
      <c r="D81" s="2" t="s">
        <v>27</v>
      </c>
      <c r="E81" s="2" t="s">
        <v>3</v>
      </c>
      <c r="J81" s="2" t="s">
        <v>213</v>
      </c>
      <c r="K81" s="2">
        <v>1823</v>
      </c>
      <c r="L81" s="2">
        <f>Q81-K81</f>
        <v>31</v>
      </c>
      <c r="M81" s="2" t="s">
        <v>213</v>
      </c>
      <c r="O81" s="2">
        <v>1</v>
      </c>
      <c r="P81" s="2" t="s">
        <v>18</v>
      </c>
      <c r="Q81" s="2">
        <v>1854</v>
      </c>
      <c r="R81" s="2" t="s">
        <v>88</v>
      </c>
    </row>
    <row r="82" spans="1:22" ht="14.25" customHeight="1" x14ac:dyDescent="0.25">
      <c r="A82" s="2">
        <v>81</v>
      </c>
      <c r="B82" s="2" t="s">
        <v>214</v>
      </c>
      <c r="C82" s="2">
        <v>1</v>
      </c>
      <c r="D82" s="2" t="s">
        <v>10</v>
      </c>
      <c r="E82" s="2" t="s">
        <v>3</v>
      </c>
      <c r="J82" s="2" t="s">
        <v>10</v>
      </c>
      <c r="K82" s="2">
        <v>1831</v>
      </c>
      <c r="L82" s="2">
        <f>Q82-K82</f>
        <v>23</v>
      </c>
      <c r="M82" s="2" t="s">
        <v>215</v>
      </c>
      <c r="O82" s="2">
        <v>1</v>
      </c>
      <c r="Q82" s="2">
        <v>1854</v>
      </c>
    </row>
    <row r="83" spans="1:22" ht="14.25" customHeight="1" x14ac:dyDescent="0.25">
      <c r="A83" s="2">
        <v>82</v>
      </c>
      <c r="B83" s="2" t="s">
        <v>216</v>
      </c>
      <c r="C83" s="2">
        <v>2</v>
      </c>
      <c r="D83" s="2" t="s">
        <v>10</v>
      </c>
      <c r="H83" s="2" t="s">
        <v>11</v>
      </c>
      <c r="J83" s="2" t="s">
        <v>10</v>
      </c>
      <c r="K83" s="2">
        <v>1811</v>
      </c>
      <c r="L83" s="2">
        <f>Q83-K83</f>
        <v>43</v>
      </c>
      <c r="M83" s="2" t="s">
        <v>43</v>
      </c>
      <c r="O83" s="2">
        <v>1</v>
      </c>
      <c r="P83" s="2">
        <v>1</v>
      </c>
      <c r="Q83" s="2">
        <v>1854</v>
      </c>
      <c r="R83" s="2" t="s">
        <v>130</v>
      </c>
    </row>
    <row r="84" spans="1:22" ht="14.25" customHeight="1" x14ac:dyDescent="0.25">
      <c r="A84" s="2">
        <v>83</v>
      </c>
      <c r="B84" s="2" t="s">
        <v>217</v>
      </c>
      <c r="C84" s="2">
        <v>1</v>
      </c>
      <c r="D84" s="2" t="s">
        <v>218</v>
      </c>
      <c r="G84" s="2">
        <v>0</v>
      </c>
      <c r="J84" s="2" t="s">
        <v>219</v>
      </c>
      <c r="K84" s="2">
        <v>1801</v>
      </c>
      <c r="L84" s="2">
        <f>Q84-K84</f>
        <v>53</v>
      </c>
      <c r="M84" s="2" t="s">
        <v>220</v>
      </c>
      <c r="O84" s="2">
        <v>1</v>
      </c>
      <c r="Q84" s="2">
        <v>1854</v>
      </c>
      <c r="R84" s="2" t="s">
        <v>221</v>
      </c>
      <c r="V84" s="1"/>
    </row>
    <row r="85" spans="1:22" ht="14.25" customHeight="1" x14ac:dyDescent="0.25">
      <c r="A85" s="2">
        <v>84</v>
      </c>
      <c r="B85" s="2" t="s">
        <v>222</v>
      </c>
      <c r="C85" s="2">
        <v>2</v>
      </c>
      <c r="D85" s="2" t="s">
        <v>27</v>
      </c>
      <c r="E85" s="2" t="s">
        <v>3</v>
      </c>
      <c r="J85" s="2" t="s">
        <v>223</v>
      </c>
      <c r="K85" s="2">
        <v>1829</v>
      </c>
      <c r="L85" s="2">
        <f>Q85-K85</f>
        <v>25</v>
      </c>
      <c r="M85" s="2" t="s">
        <v>561</v>
      </c>
      <c r="O85" s="2">
        <v>1</v>
      </c>
      <c r="Q85" s="2">
        <v>1854</v>
      </c>
      <c r="R85" s="2" t="s">
        <v>130</v>
      </c>
    </row>
    <row r="86" spans="1:22" ht="14.25" customHeight="1" x14ac:dyDescent="0.25">
      <c r="A86" s="2">
        <v>85</v>
      </c>
      <c r="B86" s="2" t="s">
        <v>224</v>
      </c>
      <c r="C86" s="2">
        <v>1</v>
      </c>
      <c r="D86" s="2" t="s">
        <v>15</v>
      </c>
      <c r="E86" s="2" t="s">
        <v>3</v>
      </c>
      <c r="J86" s="2" t="s">
        <v>10</v>
      </c>
      <c r="K86" s="2">
        <v>1824</v>
      </c>
      <c r="L86" s="2">
        <f>Q86-K86</f>
        <v>30</v>
      </c>
      <c r="M86" s="2" t="s">
        <v>225</v>
      </c>
      <c r="O86" s="2">
        <v>1</v>
      </c>
      <c r="Q86" s="2">
        <v>1854</v>
      </c>
    </row>
    <row r="87" spans="1:22" ht="14.25" customHeight="1" x14ac:dyDescent="0.25">
      <c r="A87" s="2">
        <v>86</v>
      </c>
      <c r="B87" s="2" t="s">
        <v>226</v>
      </c>
      <c r="C87" s="2">
        <v>2</v>
      </c>
      <c r="D87" s="2" t="s">
        <v>27</v>
      </c>
      <c r="E87" s="2" t="s">
        <v>3</v>
      </c>
      <c r="J87" s="2" t="s">
        <v>18</v>
      </c>
      <c r="K87" s="2">
        <v>1832</v>
      </c>
      <c r="L87" s="2">
        <f>Q87-K87</f>
        <v>22</v>
      </c>
      <c r="M87" s="2" t="s">
        <v>227</v>
      </c>
      <c r="O87" s="2">
        <v>1</v>
      </c>
      <c r="Q87" s="2">
        <v>1854</v>
      </c>
      <c r="R87" s="2" t="s">
        <v>29</v>
      </c>
      <c r="V87" s="1"/>
    </row>
    <row r="88" spans="1:22" ht="14.25" customHeight="1" x14ac:dyDescent="0.25">
      <c r="A88" s="2">
        <v>87</v>
      </c>
      <c r="B88" s="2" t="s">
        <v>228</v>
      </c>
      <c r="D88" s="2" t="s">
        <v>24</v>
      </c>
      <c r="I88" s="2" t="s">
        <v>261</v>
      </c>
      <c r="J88" s="2" t="s">
        <v>229</v>
      </c>
      <c r="K88" s="2" t="s">
        <v>4</v>
      </c>
      <c r="M88" s="2" t="s">
        <v>552</v>
      </c>
      <c r="O88" s="2">
        <v>1</v>
      </c>
      <c r="Q88" s="2">
        <v>1854</v>
      </c>
      <c r="R88" s="2" t="s">
        <v>29</v>
      </c>
    </row>
    <row r="89" spans="1:22" ht="14.25" customHeight="1" x14ac:dyDescent="0.25">
      <c r="A89" s="2">
        <v>88</v>
      </c>
      <c r="B89" s="2" t="s">
        <v>230</v>
      </c>
      <c r="C89" s="2">
        <v>1</v>
      </c>
      <c r="D89" s="2" t="s">
        <v>10</v>
      </c>
      <c r="E89" s="2" t="s">
        <v>3</v>
      </c>
      <c r="J89" s="2" t="s">
        <v>12</v>
      </c>
      <c r="K89" s="2">
        <v>1818</v>
      </c>
      <c r="L89" s="2">
        <f>Q89-K89</f>
        <v>36</v>
      </c>
      <c r="M89" s="2" t="s">
        <v>12</v>
      </c>
      <c r="O89" s="2">
        <v>1</v>
      </c>
      <c r="Q89" s="2">
        <v>1854</v>
      </c>
      <c r="R89" s="2" t="s">
        <v>88</v>
      </c>
    </row>
    <row r="90" spans="1:22" ht="14.25" customHeight="1" x14ac:dyDescent="0.25">
      <c r="A90" s="2">
        <v>89</v>
      </c>
      <c r="B90" s="2" t="s">
        <v>231</v>
      </c>
      <c r="C90" s="2">
        <v>1</v>
      </c>
      <c r="D90" s="2" t="s">
        <v>15</v>
      </c>
      <c r="E90" s="2" t="s">
        <v>3</v>
      </c>
      <c r="J90" s="2" t="s">
        <v>18</v>
      </c>
      <c r="K90" s="2">
        <v>1818</v>
      </c>
      <c r="L90" s="2">
        <f>Q90-K90</f>
        <v>36</v>
      </c>
      <c r="M90" s="2" t="s">
        <v>232</v>
      </c>
      <c r="O90" s="2">
        <v>1</v>
      </c>
      <c r="Q90" s="2">
        <v>1854</v>
      </c>
      <c r="R90" s="2" t="s">
        <v>95</v>
      </c>
    </row>
    <row r="91" spans="1:22" ht="14.25" customHeight="1" x14ac:dyDescent="0.25">
      <c r="A91" s="2">
        <v>90</v>
      </c>
      <c r="B91" s="2" t="s">
        <v>233</v>
      </c>
      <c r="C91" s="2">
        <v>1</v>
      </c>
      <c r="D91" s="2" t="s">
        <v>27</v>
      </c>
      <c r="E91" s="2" t="s">
        <v>3</v>
      </c>
      <c r="J91" s="2" t="s">
        <v>234</v>
      </c>
      <c r="K91" s="2">
        <v>1822</v>
      </c>
      <c r="L91" s="2">
        <f>Q91-K91</f>
        <v>32</v>
      </c>
      <c r="M91" s="2" t="s">
        <v>235</v>
      </c>
      <c r="N91" s="2">
        <v>1</v>
      </c>
      <c r="Q91" s="2">
        <v>1854</v>
      </c>
    </row>
    <row r="92" spans="1:22" ht="14.25" customHeight="1" x14ac:dyDescent="0.25">
      <c r="A92" s="2">
        <v>91</v>
      </c>
      <c r="B92" s="2" t="s">
        <v>236</v>
      </c>
      <c r="C92" s="2">
        <v>2</v>
      </c>
      <c r="D92" s="2" t="s">
        <v>27</v>
      </c>
      <c r="E92" s="2" t="s">
        <v>3</v>
      </c>
      <c r="J92" s="2" t="s">
        <v>27</v>
      </c>
      <c r="K92" s="2">
        <v>1823</v>
      </c>
      <c r="L92" s="2">
        <f>Q92-K92</f>
        <v>31</v>
      </c>
      <c r="M92" s="2" t="s">
        <v>237</v>
      </c>
      <c r="O92" s="2">
        <v>1</v>
      </c>
      <c r="Q92" s="2">
        <v>1854</v>
      </c>
      <c r="R92" s="2" t="s">
        <v>88</v>
      </c>
    </row>
    <row r="93" spans="1:22" ht="14.25" customHeight="1" x14ac:dyDescent="0.25">
      <c r="A93" s="2">
        <v>92</v>
      </c>
      <c r="B93" s="2" t="s">
        <v>238</v>
      </c>
      <c r="C93" s="2">
        <v>1</v>
      </c>
      <c r="D93" s="2" t="s">
        <v>10</v>
      </c>
      <c r="E93" s="2" t="s">
        <v>3</v>
      </c>
      <c r="J93" s="2" t="s">
        <v>239</v>
      </c>
      <c r="K93" s="2">
        <v>1822</v>
      </c>
      <c r="L93" s="2">
        <f>Q93-K93</f>
        <v>32</v>
      </c>
      <c r="M93" s="2" t="s">
        <v>240</v>
      </c>
      <c r="P93" s="2">
        <v>1</v>
      </c>
      <c r="Q93" s="2">
        <v>1854</v>
      </c>
    </row>
    <row r="94" spans="1:22" ht="14.25" customHeight="1" x14ac:dyDescent="0.25">
      <c r="A94" s="2">
        <v>93</v>
      </c>
      <c r="B94" s="2" t="s">
        <v>241</v>
      </c>
      <c r="C94" s="2">
        <v>1</v>
      </c>
      <c r="D94" s="2" t="s">
        <v>72</v>
      </c>
      <c r="E94" s="2" t="s">
        <v>3</v>
      </c>
      <c r="J94" s="2" t="s">
        <v>73</v>
      </c>
      <c r="K94" s="2">
        <v>1826</v>
      </c>
      <c r="L94" s="2">
        <f>Q94-K94</f>
        <v>28</v>
      </c>
      <c r="M94" s="2" t="s">
        <v>204</v>
      </c>
      <c r="P94" s="2">
        <v>1</v>
      </c>
      <c r="Q94" s="2">
        <v>1854</v>
      </c>
      <c r="R94" s="2" t="s">
        <v>29</v>
      </c>
    </row>
    <row r="95" spans="1:22" ht="14.25" customHeight="1" x14ac:dyDescent="0.25">
      <c r="A95" s="2">
        <v>94</v>
      </c>
      <c r="B95" s="2" t="s">
        <v>242</v>
      </c>
      <c r="D95" s="2" t="s">
        <v>24</v>
      </c>
      <c r="I95" s="2" t="s">
        <v>4</v>
      </c>
      <c r="J95" s="2" t="s">
        <v>48</v>
      </c>
      <c r="K95" s="2" t="s">
        <v>4</v>
      </c>
      <c r="P95" s="2">
        <v>1</v>
      </c>
      <c r="Q95" s="2">
        <v>1854</v>
      </c>
      <c r="R95" s="2" t="s">
        <v>29</v>
      </c>
    </row>
    <row r="96" spans="1:22" ht="14.25" customHeight="1" x14ac:dyDescent="0.25">
      <c r="A96" s="2">
        <v>95</v>
      </c>
      <c r="B96" s="2" t="s">
        <v>243</v>
      </c>
      <c r="D96" s="2" t="s">
        <v>571</v>
      </c>
      <c r="E96" s="2" t="s">
        <v>3</v>
      </c>
      <c r="J96" s="2" t="s">
        <v>244</v>
      </c>
      <c r="K96" s="2" t="s">
        <v>4</v>
      </c>
      <c r="Q96" s="2">
        <v>1855</v>
      </c>
    </row>
    <row r="97" spans="1:22" ht="14.25" customHeight="1" x14ac:dyDescent="0.25">
      <c r="A97" s="2">
        <v>96</v>
      </c>
      <c r="B97" s="2" t="s">
        <v>245</v>
      </c>
      <c r="C97" s="2">
        <v>1</v>
      </c>
      <c r="D97" s="2" t="s">
        <v>27</v>
      </c>
      <c r="E97" s="2" t="s">
        <v>3</v>
      </c>
      <c r="J97" s="2" t="s">
        <v>246</v>
      </c>
      <c r="K97" s="2">
        <v>1819</v>
      </c>
      <c r="L97" s="2">
        <f>Q97-K97</f>
        <v>36</v>
      </c>
      <c r="M97" s="2" t="s">
        <v>247</v>
      </c>
      <c r="P97" s="2">
        <v>1</v>
      </c>
      <c r="Q97" s="2">
        <v>1855</v>
      </c>
      <c r="S97" s="2" t="s">
        <v>545</v>
      </c>
    </row>
    <row r="98" spans="1:22" ht="14.25" customHeight="1" x14ac:dyDescent="0.25">
      <c r="A98" s="2">
        <v>97</v>
      </c>
      <c r="B98" s="2" t="s">
        <v>249</v>
      </c>
      <c r="C98" s="2">
        <v>2</v>
      </c>
      <c r="D98" s="2" t="s">
        <v>27</v>
      </c>
      <c r="E98" s="2" t="s">
        <v>3</v>
      </c>
      <c r="J98" s="2" t="s">
        <v>250</v>
      </c>
      <c r="K98" s="2">
        <v>1813</v>
      </c>
      <c r="L98" s="2">
        <f>Q98-K98</f>
        <v>42</v>
      </c>
      <c r="M98" s="2" t="s">
        <v>63</v>
      </c>
      <c r="O98" s="2">
        <v>1</v>
      </c>
      <c r="Q98" s="2">
        <v>1855</v>
      </c>
      <c r="S98" s="2" t="s">
        <v>251</v>
      </c>
    </row>
    <row r="99" spans="1:22" ht="14.25" customHeight="1" x14ac:dyDescent="0.25">
      <c r="A99" s="2">
        <v>98</v>
      </c>
      <c r="B99" s="2" t="s">
        <v>252</v>
      </c>
      <c r="C99" s="2">
        <v>2</v>
      </c>
      <c r="D99" s="2" t="s">
        <v>10</v>
      </c>
      <c r="E99" s="2" t="s">
        <v>3</v>
      </c>
      <c r="J99" s="2" t="s">
        <v>10</v>
      </c>
      <c r="K99" s="2">
        <v>1821</v>
      </c>
      <c r="L99" s="2">
        <f>Q99-K99</f>
        <v>34</v>
      </c>
      <c r="M99" s="2" t="s">
        <v>10</v>
      </c>
      <c r="O99" s="2">
        <v>1</v>
      </c>
      <c r="Q99" s="2">
        <v>1855</v>
      </c>
    </row>
    <row r="100" spans="1:22" ht="14.25" customHeight="1" x14ac:dyDescent="0.25">
      <c r="A100" s="2">
        <v>99</v>
      </c>
      <c r="B100" s="2" t="s">
        <v>253</v>
      </c>
      <c r="C100" s="2">
        <v>2</v>
      </c>
      <c r="D100" s="2" t="s">
        <v>10</v>
      </c>
      <c r="G100" s="2">
        <v>0</v>
      </c>
      <c r="J100" s="2" t="s">
        <v>254</v>
      </c>
      <c r="K100" s="2">
        <v>1812</v>
      </c>
      <c r="L100" s="2">
        <f>Q100-K100</f>
        <v>43</v>
      </c>
      <c r="M100" s="2" t="s">
        <v>70</v>
      </c>
      <c r="O100" s="2">
        <v>1</v>
      </c>
      <c r="Q100" s="2">
        <v>1855</v>
      </c>
    </row>
    <row r="101" spans="1:22" ht="14.25" customHeight="1" x14ac:dyDescent="0.25">
      <c r="A101" s="2">
        <v>100</v>
      </c>
      <c r="B101" s="2" t="s">
        <v>255</v>
      </c>
      <c r="C101" s="2">
        <v>1</v>
      </c>
      <c r="D101" s="2" t="s">
        <v>10</v>
      </c>
      <c r="E101" s="2" t="s">
        <v>3</v>
      </c>
      <c r="J101" s="2" t="s">
        <v>10</v>
      </c>
      <c r="K101" s="2">
        <v>1823</v>
      </c>
      <c r="L101" s="2">
        <f>Q101-K101</f>
        <v>32</v>
      </c>
      <c r="M101" s="2" t="s">
        <v>10</v>
      </c>
      <c r="O101" s="2">
        <v>1</v>
      </c>
      <c r="Q101" s="2">
        <v>1855</v>
      </c>
    </row>
    <row r="102" spans="1:22" ht="14.25" customHeight="1" x14ac:dyDescent="0.25">
      <c r="A102" s="2">
        <v>101</v>
      </c>
      <c r="B102" s="2" t="s">
        <v>256</v>
      </c>
      <c r="C102" s="2">
        <v>1</v>
      </c>
      <c r="D102" s="2" t="s">
        <v>10</v>
      </c>
      <c r="E102" s="2" t="s">
        <v>3</v>
      </c>
      <c r="J102" s="2" t="s">
        <v>12</v>
      </c>
      <c r="K102" s="2">
        <v>1817</v>
      </c>
      <c r="L102" s="2">
        <f>Q102-K102</f>
        <v>38</v>
      </c>
      <c r="M102" s="2" t="s">
        <v>257</v>
      </c>
      <c r="O102" s="2">
        <v>1</v>
      </c>
      <c r="P102" s="2" t="s">
        <v>18</v>
      </c>
      <c r="Q102" s="2">
        <v>1855</v>
      </c>
    </row>
    <row r="103" spans="1:22" ht="14.25" customHeight="1" x14ac:dyDescent="0.25">
      <c r="A103" s="2">
        <v>102</v>
      </c>
      <c r="B103" s="2" t="s">
        <v>258</v>
      </c>
      <c r="C103" s="2">
        <v>1</v>
      </c>
      <c r="D103" s="2" t="s">
        <v>10</v>
      </c>
      <c r="E103" s="2" t="s">
        <v>3</v>
      </c>
      <c r="J103" s="2" t="s">
        <v>10</v>
      </c>
      <c r="K103" s="2">
        <v>1818</v>
      </c>
      <c r="L103" s="2">
        <f>Q103-K103</f>
        <v>37</v>
      </c>
      <c r="M103" s="2" t="s">
        <v>10</v>
      </c>
      <c r="O103" s="2">
        <v>1</v>
      </c>
      <c r="Q103" s="2">
        <v>1855</v>
      </c>
    </row>
    <row r="104" spans="1:22" ht="14.25" customHeight="1" x14ac:dyDescent="0.25">
      <c r="A104" s="2">
        <v>103</v>
      </c>
      <c r="B104" s="2" t="s">
        <v>259</v>
      </c>
      <c r="C104" s="2">
        <v>2</v>
      </c>
      <c r="D104" s="2" t="s">
        <v>24</v>
      </c>
      <c r="H104" s="2" t="s">
        <v>11</v>
      </c>
      <c r="J104" s="2" t="s">
        <v>260</v>
      </c>
      <c r="K104" s="2" t="s">
        <v>261</v>
      </c>
      <c r="M104" s="2" t="s">
        <v>549</v>
      </c>
      <c r="O104" s="2">
        <v>1</v>
      </c>
      <c r="Q104" s="2">
        <v>1855</v>
      </c>
    </row>
    <row r="105" spans="1:22" ht="14.25" customHeight="1" x14ac:dyDescent="0.25">
      <c r="A105" s="2">
        <v>104</v>
      </c>
      <c r="B105" s="2" t="s">
        <v>262</v>
      </c>
      <c r="C105" s="2">
        <v>2</v>
      </c>
      <c r="D105" s="2" t="s">
        <v>27</v>
      </c>
      <c r="E105" s="2" t="s">
        <v>3</v>
      </c>
      <c r="J105" s="2" t="s">
        <v>263</v>
      </c>
      <c r="K105" s="2">
        <v>1795</v>
      </c>
      <c r="L105" s="2">
        <f>Q105-K105</f>
        <v>60</v>
      </c>
      <c r="M105" s="2" t="s">
        <v>264</v>
      </c>
      <c r="P105" s="2">
        <v>1</v>
      </c>
      <c r="Q105" s="2">
        <v>1855</v>
      </c>
    </row>
    <row r="106" spans="1:22" ht="14.25" customHeight="1" x14ac:dyDescent="0.25">
      <c r="A106" s="2">
        <v>105</v>
      </c>
      <c r="B106" s="2" t="s">
        <v>265</v>
      </c>
      <c r="C106" s="2">
        <v>1</v>
      </c>
      <c r="D106" s="2" t="s">
        <v>27</v>
      </c>
      <c r="E106" s="2" t="s">
        <v>3</v>
      </c>
      <c r="J106" s="2" t="s">
        <v>92</v>
      </c>
      <c r="K106" s="2">
        <v>1817</v>
      </c>
      <c r="L106" s="2">
        <f>Q106-K106</f>
        <v>38</v>
      </c>
      <c r="M106" s="2" t="s">
        <v>266</v>
      </c>
      <c r="P106" s="2">
        <v>1</v>
      </c>
      <c r="Q106" s="2">
        <v>1855</v>
      </c>
      <c r="R106" s="2" t="s">
        <v>130</v>
      </c>
    </row>
    <row r="107" spans="1:22" ht="14.25" customHeight="1" x14ac:dyDescent="0.25">
      <c r="A107" s="2">
        <v>106</v>
      </c>
      <c r="B107" s="2" t="s">
        <v>267</v>
      </c>
      <c r="C107" s="2">
        <v>2</v>
      </c>
      <c r="D107" s="2" t="s">
        <v>24</v>
      </c>
      <c r="E107" s="2" t="s">
        <v>3</v>
      </c>
      <c r="J107" s="2" t="s">
        <v>268</v>
      </c>
      <c r="K107" s="2">
        <v>1812</v>
      </c>
      <c r="L107" s="2">
        <f>Q107-K107</f>
        <v>43</v>
      </c>
      <c r="M107" s="2" t="s">
        <v>269</v>
      </c>
      <c r="O107" s="2">
        <v>1</v>
      </c>
      <c r="Q107" s="2">
        <v>1855</v>
      </c>
    </row>
    <row r="108" spans="1:22" ht="14.25" customHeight="1" x14ac:dyDescent="0.25">
      <c r="A108" s="2">
        <v>107</v>
      </c>
      <c r="B108" s="2" t="s">
        <v>148</v>
      </c>
      <c r="C108" s="2">
        <v>1</v>
      </c>
      <c r="D108" s="2" t="s">
        <v>10</v>
      </c>
      <c r="E108" s="2" t="s">
        <v>3</v>
      </c>
      <c r="J108" s="2" t="s">
        <v>149</v>
      </c>
      <c r="K108" s="2">
        <v>1834</v>
      </c>
      <c r="L108" s="2">
        <f>Q108-K108</f>
        <v>21</v>
      </c>
      <c r="M108" s="2" t="s">
        <v>70</v>
      </c>
      <c r="O108" s="2">
        <v>1</v>
      </c>
      <c r="Q108" s="2">
        <v>1855</v>
      </c>
      <c r="R108" s="2" t="s">
        <v>150</v>
      </c>
    </row>
    <row r="109" spans="1:22" ht="14.25" customHeight="1" x14ac:dyDescent="0.25">
      <c r="A109" s="2">
        <v>108</v>
      </c>
      <c r="B109" s="2" t="s">
        <v>270</v>
      </c>
      <c r="C109" s="2">
        <v>1</v>
      </c>
      <c r="D109" s="2" t="s">
        <v>218</v>
      </c>
      <c r="H109" s="2" t="s">
        <v>11</v>
      </c>
      <c r="J109" s="6"/>
      <c r="K109" s="7">
        <v>1837</v>
      </c>
      <c r="L109" s="2">
        <f>Q109-K109</f>
        <v>18</v>
      </c>
      <c r="Q109" s="2">
        <v>1855</v>
      </c>
    </row>
    <row r="110" spans="1:22" ht="14.25" customHeight="1" x14ac:dyDescent="0.25">
      <c r="A110" s="2">
        <v>109</v>
      </c>
      <c r="B110" s="2" t="s">
        <v>271</v>
      </c>
      <c r="C110" s="2">
        <v>2</v>
      </c>
      <c r="D110" s="2" t="s">
        <v>72</v>
      </c>
      <c r="G110" s="2">
        <v>0</v>
      </c>
      <c r="J110" s="2" t="s">
        <v>73</v>
      </c>
      <c r="K110" s="2">
        <v>1790</v>
      </c>
      <c r="L110" s="2">
        <f>Q110-K110</f>
        <v>65</v>
      </c>
      <c r="M110" s="2" t="s">
        <v>73</v>
      </c>
      <c r="O110" s="2">
        <v>1</v>
      </c>
      <c r="Q110" s="2">
        <v>1855</v>
      </c>
    </row>
    <row r="111" spans="1:22" ht="14.25" customHeight="1" x14ac:dyDescent="0.25">
      <c r="A111" s="2">
        <v>110</v>
      </c>
      <c r="B111" s="2" t="s">
        <v>272</v>
      </c>
      <c r="C111" s="2">
        <v>1</v>
      </c>
      <c r="D111" s="2" t="s">
        <v>139</v>
      </c>
      <c r="E111" s="2" t="s">
        <v>3</v>
      </c>
      <c r="J111" s="2" t="s">
        <v>273</v>
      </c>
      <c r="K111" s="2">
        <v>1803</v>
      </c>
      <c r="L111" s="2">
        <f>Q111-K111</f>
        <v>52</v>
      </c>
      <c r="M111" s="2" t="s">
        <v>274</v>
      </c>
      <c r="P111" s="2">
        <v>1</v>
      </c>
      <c r="Q111" s="2">
        <v>1855</v>
      </c>
    </row>
    <row r="112" spans="1:22" ht="14.25" customHeight="1" x14ac:dyDescent="0.25">
      <c r="A112" s="2">
        <v>111</v>
      </c>
      <c r="B112" s="2" t="s">
        <v>275</v>
      </c>
      <c r="C112" s="2">
        <v>2</v>
      </c>
      <c r="D112" s="2" t="s">
        <v>10</v>
      </c>
      <c r="E112" s="2" t="s">
        <v>3</v>
      </c>
      <c r="J112" s="2" t="s">
        <v>276</v>
      </c>
      <c r="K112" s="2">
        <v>1829</v>
      </c>
      <c r="L112" s="2">
        <f>Q112-K112</f>
        <v>26</v>
      </c>
      <c r="M112" s="2" t="s">
        <v>277</v>
      </c>
      <c r="O112" s="2">
        <v>1</v>
      </c>
      <c r="Q112" s="2">
        <v>1855</v>
      </c>
      <c r="V112" s="1"/>
    </row>
    <row r="113" spans="1:22" ht="14.25" customHeight="1" x14ac:dyDescent="0.25">
      <c r="A113" s="2">
        <v>112</v>
      </c>
      <c r="B113" s="2" t="s">
        <v>278</v>
      </c>
      <c r="I113" s="2" t="s">
        <v>4</v>
      </c>
      <c r="K113" s="2" t="s">
        <v>4</v>
      </c>
      <c r="N113" s="2">
        <v>1</v>
      </c>
      <c r="Q113" s="2">
        <v>1855</v>
      </c>
    </row>
    <row r="114" spans="1:22" ht="14.25" customHeight="1" x14ac:dyDescent="0.25">
      <c r="A114" s="2">
        <v>113</v>
      </c>
      <c r="B114" s="2" t="s">
        <v>279</v>
      </c>
      <c r="C114" s="2">
        <v>1</v>
      </c>
      <c r="D114" s="2" t="s">
        <v>27</v>
      </c>
      <c r="E114" s="2" t="s">
        <v>3</v>
      </c>
      <c r="J114" s="2" t="s">
        <v>18</v>
      </c>
      <c r="K114" s="2">
        <v>1813</v>
      </c>
      <c r="L114" s="2">
        <f>Q114-K114</f>
        <v>42</v>
      </c>
      <c r="M114" s="2" t="s">
        <v>280</v>
      </c>
      <c r="N114" s="2">
        <v>1</v>
      </c>
      <c r="Q114" s="2">
        <v>1855</v>
      </c>
      <c r="R114" s="2" t="s">
        <v>130</v>
      </c>
    </row>
    <row r="115" spans="1:22" ht="14.25" customHeight="1" x14ac:dyDescent="0.25">
      <c r="A115" s="2">
        <v>114</v>
      </c>
      <c r="B115" s="2" t="s">
        <v>281</v>
      </c>
      <c r="C115" s="2">
        <v>1</v>
      </c>
      <c r="D115" s="2" t="s">
        <v>10</v>
      </c>
      <c r="E115" s="2" t="s">
        <v>3</v>
      </c>
      <c r="J115" s="2" t="s">
        <v>10</v>
      </c>
      <c r="K115" s="2">
        <v>1794</v>
      </c>
      <c r="L115" s="2">
        <f>Q115-K115</f>
        <v>61</v>
      </c>
      <c r="M115" s="2" t="s">
        <v>10</v>
      </c>
      <c r="P115" s="2">
        <v>1</v>
      </c>
      <c r="Q115" s="2">
        <v>1855</v>
      </c>
      <c r="R115" s="2" t="s">
        <v>282</v>
      </c>
    </row>
    <row r="116" spans="1:22" ht="14.25" customHeight="1" x14ac:dyDescent="0.25">
      <c r="A116" s="2">
        <v>115</v>
      </c>
      <c r="B116" s="2" t="s">
        <v>283</v>
      </c>
      <c r="C116" s="2">
        <v>2</v>
      </c>
      <c r="D116" s="2" t="s">
        <v>24</v>
      </c>
      <c r="F116" s="2">
        <v>1</v>
      </c>
      <c r="J116" s="2" t="s">
        <v>122</v>
      </c>
      <c r="K116" s="2">
        <v>1800</v>
      </c>
      <c r="L116" s="2">
        <f>Q116-K116</f>
        <v>56</v>
      </c>
      <c r="M116" s="2" t="s">
        <v>284</v>
      </c>
      <c r="O116" s="2">
        <v>1</v>
      </c>
      <c r="Q116" s="2">
        <v>1856</v>
      </c>
      <c r="R116" s="2" t="s">
        <v>285</v>
      </c>
    </row>
    <row r="117" spans="1:22" ht="14.25" customHeight="1" x14ac:dyDescent="0.25">
      <c r="A117" s="2">
        <v>116</v>
      </c>
      <c r="B117" s="2" t="s">
        <v>286</v>
      </c>
      <c r="C117" s="2">
        <v>1</v>
      </c>
      <c r="D117" s="2" t="s">
        <v>571</v>
      </c>
      <c r="E117" s="2" t="s">
        <v>3</v>
      </c>
      <c r="J117" s="2" t="s">
        <v>287</v>
      </c>
      <c r="K117" s="2">
        <v>1813</v>
      </c>
      <c r="L117" s="2">
        <f>Q117-K117</f>
        <v>43</v>
      </c>
      <c r="M117" s="2" t="s">
        <v>288</v>
      </c>
      <c r="O117" s="2">
        <v>1</v>
      </c>
      <c r="Q117" s="2">
        <v>1856</v>
      </c>
      <c r="S117" s="2" t="s">
        <v>543</v>
      </c>
    </row>
    <row r="118" spans="1:22" ht="14.25" customHeight="1" x14ac:dyDescent="0.25">
      <c r="A118" s="2">
        <v>117</v>
      </c>
      <c r="B118" s="2" t="s">
        <v>289</v>
      </c>
      <c r="C118" s="2">
        <v>2</v>
      </c>
      <c r="D118" s="2" t="s">
        <v>27</v>
      </c>
      <c r="E118" s="2" t="s">
        <v>3</v>
      </c>
      <c r="J118" s="2" t="s">
        <v>290</v>
      </c>
      <c r="K118" s="2">
        <v>1817</v>
      </c>
      <c r="L118" s="2">
        <f>Q118-K118</f>
        <v>39</v>
      </c>
      <c r="M118" s="2" t="s">
        <v>291</v>
      </c>
      <c r="O118" s="2">
        <v>1</v>
      </c>
      <c r="Q118" s="2">
        <v>1856</v>
      </c>
    </row>
    <row r="119" spans="1:22" ht="14.25" customHeight="1" x14ac:dyDescent="0.25">
      <c r="A119" s="2">
        <v>118</v>
      </c>
      <c r="B119" s="2" t="s">
        <v>292</v>
      </c>
      <c r="D119" s="2" t="s">
        <v>571</v>
      </c>
      <c r="E119" s="2" t="s">
        <v>3</v>
      </c>
      <c r="J119" s="2" t="s">
        <v>92</v>
      </c>
      <c r="K119" s="2" t="s">
        <v>4</v>
      </c>
      <c r="M119" s="2" t="s">
        <v>293</v>
      </c>
      <c r="Q119" s="2">
        <v>1856</v>
      </c>
      <c r="V119" s="1"/>
    </row>
    <row r="120" spans="1:22" ht="14.25" customHeight="1" x14ac:dyDescent="0.25">
      <c r="A120" s="2">
        <v>119</v>
      </c>
      <c r="B120" s="2" t="s">
        <v>294</v>
      </c>
      <c r="C120" s="2">
        <v>2</v>
      </c>
      <c r="D120" s="2" t="s">
        <v>10</v>
      </c>
      <c r="F120" s="2">
        <v>1</v>
      </c>
      <c r="J120" s="2" t="s">
        <v>10</v>
      </c>
      <c r="K120" s="2">
        <v>1828</v>
      </c>
      <c r="L120" s="2">
        <f>Q120-K120</f>
        <v>28</v>
      </c>
      <c r="M120" s="2" t="s">
        <v>295</v>
      </c>
      <c r="N120" s="2">
        <v>1</v>
      </c>
      <c r="Q120" s="2">
        <v>1856</v>
      </c>
      <c r="V120" s="1"/>
    </row>
    <row r="121" spans="1:22" ht="14.25" customHeight="1" x14ac:dyDescent="0.25">
      <c r="A121" s="2">
        <v>120</v>
      </c>
      <c r="B121" s="2" t="s">
        <v>296</v>
      </c>
      <c r="C121" s="2">
        <v>1</v>
      </c>
      <c r="D121" s="2" t="s">
        <v>10</v>
      </c>
      <c r="E121" s="2" t="s">
        <v>3</v>
      </c>
      <c r="J121" s="2" t="s">
        <v>10</v>
      </c>
      <c r="K121" s="2">
        <v>1790</v>
      </c>
      <c r="L121" s="2">
        <f>Q121-K121</f>
        <v>66</v>
      </c>
      <c r="M121" s="2" t="s">
        <v>297</v>
      </c>
      <c r="N121" s="2">
        <v>1</v>
      </c>
      <c r="Q121" s="2">
        <v>1856</v>
      </c>
      <c r="V121" s="1"/>
    </row>
    <row r="122" spans="1:22" ht="14.25" customHeight="1" x14ac:dyDescent="0.25">
      <c r="A122" s="2">
        <v>121</v>
      </c>
      <c r="B122" s="2" t="s">
        <v>298</v>
      </c>
      <c r="C122" s="2">
        <v>2</v>
      </c>
      <c r="D122" s="2" t="s">
        <v>27</v>
      </c>
      <c r="E122" s="2" t="s">
        <v>3</v>
      </c>
      <c r="J122" s="2" t="s">
        <v>18</v>
      </c>
      <c r="K122" s="2">
        <v>1820</v>
      </c>
      <c r="L122" s="2">
        <f>Q122-K122</f>
        <v>36</v>
      </c>
      <c r="M122" s="2" t="s">
        <v>299</v>
      </c>
      <c r="P122" s="2">
        <v>1</v>
      </c>
      <c r="Q122" s="2">
        <v>1856</v>
      </c>
    </row>
    <row r="123" spans="1:22" ht="14.25" customHeight="1" x14ac:dyDescent="0.25">
      <c r="A123" s="2">
        <v>122</v>
      </c>
      <c r="B123" s="2" t="s">
        <v>300</v>
      </c>
      <c r="C123" s="2">
        <v>1</v>
      </c>
      <c r="D123" s="2" t="s">
        <v>27</v>
      </c>
      <c r="E123" s="2" t="s">
        <v>301</v>
      </c>
      <c r="J123" s="2" t="s">
        <v>27</v>
      </c>
      <c r="K123" s="2">
        <v>1824</v>
      </c>
      <c r="L123" s="2">
        <f>Q123-K123</f>
        <v>32</v>
      </c>
      <c r="M123" s="2" t="s">
        <v>302</v>
      </c>
      <c r="O123" s="2">
        <v>1</v>
      </c>
      <c r="Q123" s="2">
        <v>1856</v>
      </c>
    </row>
    <row r="124" spans="1:22" ht="14.25" customHeight="1" x14ac:dyDescent="0.25">
      <c r="A124" s="2">
        <v>123</v>
      </c>
      <c r="B124" s="2" t="s">
        <v>303</v>
      </c>
      <c r="C124" s="2">
        <v>2</v>
      </c>
      <c r="D124" s="2" t="s">
        <v>10</v>
      </c>
      <c r="F124" s="2">
        <v>1</v>
      </c>
      <c r="J124" s="2" t="s">
        <v>10</v>
      </c>
      <c r="K124" s="2">
        <v>1807</v>
      </c>
      <c r="L124" s="2">
        <f>Q124-K124</f>
        <v>49</v>
      </c>
      <c r="M124" s="2" t="s">
        <v>304</v>
      </c>
      <c r="O124" s="2">
        <v>1</v>
      </c>
      <c r="Q124" s="2">
        <v>1856</v>
      </c>
    </row>
    <row r="125" spans="1:22" ht="14.25" customHeight="1" x14ac:dyDescent="0.25">
      <c r="A125" s="2">
        <v>124</v>
      </c>
      <c r="B125" s="2" t="s">
        <v>305</v>
      </c>
      <c r="C125" s="2">
        <v>2</v>
      </c>
      <c r="D125" s="2" t="s">
        <v>10</v>
      </c>
      <c r="H125" s="2" t="s">
        <v>11</v>
      </c>
      <c r="J125" s="2" t="s">
        <v>10</v>
      </c>
      <c r="K125" s="2" t="s">
        <v>4</v>
      </c>
      <c r="M125" s="2" t="s">
        <v>10</v>
      </c>
      <c r="P125" s="2">
        <v>1</v>
      </c>
      <c r="Q125" s="2">
        <v>1856</v>
      </c>
    </row>
    <row r="126" spans="1:22" ht="14.25" customHeight="1" x14ac:dyDescent="0.25">
      <c r="A126" s="2">
        <v>125</v>
      </c>
      <c r="B126" s="2" t="s">
        <v>306</v>
      </c>
      <c r="C126" s="2">
        <v>2</v>
      </c>
      <c r="D126" s="2" t="s">
        <v>24</v>
      </c>
      <c r="G126" s="2">
        <v>0</v>
      </c>
      <c r="J126" s="2" t="s">
        <v>307</v>
      </c>
      <c r="K126" s="2">
        <v>1818</v>
      </c>
      <c r="L126" s="2">
        <f>Q126-K126</f>
        <v>38</v>
      </c>
      <c r="M126" s="2" t="s">
        <v>307</v>
      </c>
      <c r="P126" s="2">
        <v>1</v>
      </c>
      <c r="Q126" s="2">
        <v>1856</v>
      </c>
    </row>
    <row r="127" spans="1:22" ht="14.25" customHeight="1" x14ac:dyDescent="0.25">
      <c r="A127" s="2">
        <v>126</v>
      </c>
      <c r="B127" s="2" t="s">
        <v>308</v>
      </c>
      <c r="C127" s="2">
        <v>1</v>
      </c>
      <c r="D127" s="2" t="s">
        <v>27</v>
      </c>
      <c r="E127" s="2" t="s">
        <v>309</v>
      </c>
      <c r="J127" s="2" t="s">
        <v>310</v>
      </c>
      <c r="K127" s="2">
        <v>1832</v>
      </c>
      <c r="L127" s="2">
        <f>Q127-K127</f>
        <v>24</v>
      </c>
      <c r="M127" s="2" t="s">
        <v>311</v>
      </c>
      <c r="O127" s="2">
        <v>1</v>
      </c>
      <c r="Q127" s="2">
        <v>1856</v>
      </c>
    </row>
    <row r="128" spans="1:22" ht="14.25" customHeight="1" x14ac:dyDescent="0.25">
      <c r="A128" s="2">
        <v>127</v>
      </c>
      <c r="B128" s="2" t="s">
        <v>312</v>
      </c>
      <c r="C128" s="2">
        <v>1</v>
      </c>
      <c r="D128" s="2" t="s">
        <v>10</v>
      </c>
      <c r="E128" s="2" t="s">
        <v>3</v>
      </c>
      <c r="J128" s="2" t="s">
        <v>70</v>
      </c>
      <c r="K128" s="2">
        <v>1820</v>
      </c>
      <c r="L128" s="2">
        <f>Q128-K128</f>
        <v>36</v>
      </c>
      <c r="M128" s="2" t="s">
        <v>70</v>
      </c>
      <c r="O128" s="2">
        <v>1</v>
      </c>
      <c r="Q128" s="2">
        <v>1856</v>
      </c>
      <c r="R128" s="2" t="s">
        <v>313</v>
      </c>
      <c r="S128" s="2" t="s">
        <v>546</v>
      </c>
    </row>
    <row r="129" spans="1:21" ht="14.25" customHeight="1" x14ac:dyDescent="0.25">
      <c r="A129" s="2">
        <v>128</v>
      </c>
      <c r="B129" s="2" t="s">
        <v>314</v>
      </c>
      <c r="C129" s="2">
        <v>1</v>
      </c>
      <c r="D129" s="2" t="s">
        <v>27</v>
      </c>
      <c r="E129" s="2" t="s">
        <v>3</v>
      </c>
      <c r="J129" s="2" t="s">
        <v>315</v>
      </c>
      <c r="K129" s="2">
        <v>1808</v>
      </c>
      <c r="L129" s="2">
        <f>Q129-K129</f>
        <v>48</v>
      </c>
      <c r="M129" s="2" t="s">
        <v>316</v>
      </c>
      <c r="N129" s="2">
        <v>1</v>
      </c>
      <c r="Q129" s="2">
        <v>1856</v>
      </c>
    </row>
    <row r="130" spans="1:21" ht="14.25" customHeight="1" x14ac:dyDescent="0.25">
      <c r="A130" s="2">
        <v>129</v>
      </c>
      <c r="B130" s="2" t="s">
        <v>317</v>
      </c>
      <c r="C130" s="2">
        <v>1</v>
      </c>
      <c r="D130" s="2" t="s">
        <v>24</v>
      </c>
      <c r="G130" s="2">
        <v>0</v>
      </c>
      <c r="J130" s="2" t="s">
        <v>318</v>
      </c>
      <c r="K130" s="2">
        <v>1824</v>
      </c>
      <c r="L130" s="2">
        <f>Q130-K130</f>
        <v>32</v>
      </c>
      <c r="M130" s="2" t="s">
        <v>319</v>
      </c>
      <c r="O130" s="2">
        <v>1</v>
      </c>
      <c r="Q130" s="2">
        <v>1856</v>
      </c>
      <c r="S130" s="2" t="s">
        <v>248</v>
      </c>
    </row>
    <row r="131" spans="1:21" ht="14.25" customHeight="1" x14ac:dyDescent="0.25">
      <c r="A131" s="2">
        <v>130</v>
      </c>
      <c r="B131" s="2" t="s">
        <v>320</v>
      </c>
      <c r="C131" s="2">
        <v>2</v>
      </c>
      <c r="D131" s="2" t="s">
        <v>10</v>
      </c>
      <c r="F131" s="2">
        <v>1</v>
      </c>
      <c r="J131" s="2" t="s">
        <v>10</v>
      </c>
      <c r="K131" s="2">
        <v>1819</v>
      </c>
      <c r="L131" s="2">
        <f>Q131-K131</f>
        <v>37</v>
      </c>
      <c r="M131" s="2" t="s">
        <v>43</v>
      </c>
      <c r="P131" s="2">
        <v>1</v>
      </c>
      <c r="Q131" s="2">
        <v>1856</v>
      </c>
    </row>
    <row r="132" spans="1:21" ht="14.25" customHeight="1" x14ac:dyDescent="0.25">
      <c r="A132" s="2">
        <v>131</v>
      </c>
      <c r="B132" s="2" t="s">
        <v>321</v>
      </c>
      <c r="C132" s="2">
        <v>2</v>
      </c>
      <c r="D132" s="2" t="s">
        <v>10</v>
      </c>
      <c r="E132" s="2" t="s">
        <v>3</v>
      </c>
      <c r="J132" s="2" t="s">
        <v>12</v>
      </c>
      <c r="K132" s="2">
        <v>1810</v>
      </c>
      <c r="L132" s="2">
        <f>Q132-K132</f>
        <v>46</v>
      </c>
      <c r="M132" s="2" t="s">
        <v>10</v>
      </c>
      <c r="P132" s="2">
        <v>1</v>
      </c>
      <c r="Q132" s="2">
        <v>1856</v>
      </c>
      <c r="U132" s="1"/>
    </row>
    <row r="133" spans="1:21" ht="14.25" customHeight="1" x14ac:dyDescent="0.25">
      <c r="A133" s="2">
        <v>132</v>
      </c>
      <c r="B133" s="2" t="s">
        <v>322</v>
      </c>
      <c r="C133" s="2">
        <v>1</v>
      </c>
      <c r="D133" s="2" t="s">
        <v>72</v>
      </c>
      <c r="E133" s="2" t="s">
        <v>323</v>
      </c>
      <c r="J133" s="2" t="s">
        <v>18</v>
      </c>
      <c r="K133" s="2">
        <v>1806</v>
      </c>
      <c r="L133" s="2">
        <f>Q133-K133</f>
        <v>50</v>
      </c>
      <c r="M133" s="2" t="s">
        <v>324</v>
      </c>
      <c r="N133" s="2">
        <v>1</v>
      </c>
      <c r="Q133" s="2">
        <v>1856</v>
      </c>
    </row>
    <row r="134" spans="1:21" ht="14.25" customHeight="1" x14ac:dyDescent="0.25">
      <c r="A134" s="2">
        <v>133</v>
      </c>
      <c r="B134" s="2" t="s">
        <v>325</v>
      </c>
      <c r="D134" s="2" t="s">
        <v>24</v>
      </c>
      <c r="I134" s="2" t="s">
        <v>4</v>
      </c>
      <c r="J134" s="2" t="s">
        <v>326</v>
      </c>
      <c r="K134" s="2" t="s">
        <v>4</v>
      </c>
      <c r="Q134" s="2">
        <v>1856</v>
      </c>
    </row>
    <row r="135" spans="1:21" ht="14.25" customHeight="1" x14ac:dyDescent="0.25">
      <c r="A135" s="2">
        <v>134</v>
      </c>
      <c r="B135" s="2" t="s">
        <v>327</v>
      </c>
      <c r="D135" s="2" t="s">
        <v>10</v>
      </c>
      <c r="I135" s="2" t="s">
        <v>261</v>
      </c>
      <c r="J135" s="2" t="s">
        <v>12</v>
      </c>
      <c r="K135" s="2" t="s">
        <v>4</v>
      </c>
      <c r="M135" s="2" t="s">
        <v>328</v>
      </c>
      <c r="P135" s="2">
        <v>1</v>
      </c>
      <c r="Q135" s="2">
        <v>1856</v>
      </c>
    </row>
    <row r="136" spans="1:21" ht="14.25" customHeight="1" x14ac:dyDescent="0.25">
      <c r="A136" s="2">
        <v>135</v>
      </c>
      <c r="B136" s="2" t="s">
        <v>329</v>
      </c>
      <c r="C136" s="2">
        <v>1</v>
      </c>
      <c r="D136" s="2" t="s">
        <v>10</v>
      </c>
      <c r="E136" s="2" t="s">
        <v>3</v>
      </c>
      <c r="J136" s="2" t="s">
        <v>10</v>
      </c>
      <c r="K136" s="2">
        <v>1807</v>
      </c>
      <c r="L136" s="2">
        <f>Q136-K136</f>
        <v>50</v>
      </c>
      <c r="M136" s="2" t="s">
        <v>330</v>
      </c>
      <c r="O136" s="2">
        <v>1</v>
      </c>
      <c r="Q136" s="2">
        <v>1857</v>
      </c>
    </row>
    <row r="137" spans="1:21" ht="14.25" customHeight="1" x14ac:dyDescent="0.25">
      <c r="A137" s="2">
        <v>136</v>
      </c>
      <c r="B137" s="2" t="s">
        <v>331</v>
      </c>
      <c r="C137" s="2">
        <v>1</v>
      </c>
      <c r="D137" s="2" t="s">
        <v>27</v>
      </c>
      <c r="E137" s="2" t="s">
        <v>301</v>
      </c>
      <c r="J137" s="2" t="s">
        <v>332</v>
      </c>
      <c r="K137" s="2">
        <v>1838</v>
      </c>
      <c r="L137" s="2">
        <f>Q137-K137</f>
        <v>19</v>
      </c>
      <c r="M137" s="2" t="s">
        <v>333</v>
      </c>
      <c r="P137" s="2">
        <v>1</v>
      </c>
      <c r="Q137" s="2">
        <v>1857</v>
      </c>
    </row>
    <row r="138" spans="1:21" ht="14.25" customHeight="1" x14ac:dyDescent="0.25">
      <c r="A138" s="2">
        <v>137</v>
      </c>
      <c r="B138" s="2" t="s">
        <v>334</v>
      </c>
      <c r="C138" s="2">
        <v>2</v>
      </c>
      <c r="D138" s="2" t="s">
        <v>47</v>
      </c>
      <c r="E138" s="2" t="s">
        <v>3</v>
      </c>
      <c r="J138" s="2" t="s">
        <v>152</v>
      </c>
      <c r="K138" s="2">
        <v>1840</v>
      </c>
      <c r="L138" s="2">
        <f>Q138-K138</f>
        <v>17</v>
      </c>
      <c r="M138" s="2" t="s">
        <v>152</v>
      </c>
      <c r="P138" s="2">
        <v>1</v>
      </c>
      <c r="Q138" s="2">
        <v>1857</v>
      </c>
      <c r="R138" s="2" t="s">
        <v>170</v>
      </c>
    </row>
    <row r="139" spans="1:21" ht="14.25" customHeight="1" x14ac:dyDescent="0.25">
      <c r="A139" s="2">
        <v>138</v>
      </c>
      <c r="B139" s="5" t="s">
        <v>335</v>
      </c>
      <c r="C139" s="5">
        <v>2</v>
      </c>
      <c r="D139" s="2" t="s">
        <v>10</v>
      </c>
      <c r="H139" s="2" t="s">
        <v>11</v>
      </c>
      <c r="J139" s="2" t="s">
        <v>336</v>
      </c>
      <c r="K139" s="2" t="s">
        <v>4</v>
      </c>
      <c r="M139" s="2" t="s">
        <v>336</v>
      </c>
      <c r="N139" s="2">
        <v>1</v>
      </c>
      <c r="Q139" s="2">
        <v>1857</v>
      </c>
      <c r="S139" s="2" t="s">
        <v>337</v>
      </c>
    </row>
    <row r="140" spans="1:21" ht="14.25" customHeight="1" x14ac:dyDescent="0.25">
      <c r="A140" s="2">
        <v>139</v>
      </c>
      <c r="B140" s="2" t="s">
        <v>338</v>
      </c>
      <c r="C140" s="2">
        <v>1</v>
      </c>
      <c r="D140" s="2" t="s">
        <v>27</v>
      </c>
      <c r="E140" s="2" t="s">
        <v>3</v>
      </c>
      <c r="J140" s="2" t="s">
        <v>339</v>
      </c>
      <c r="K140" s="2">
        <v>1831</v>
      </c>
      <c r="L140" s="2">
        <f>Q140-K140</f>
        <v>26</v>
      </c>
      <c r="M140" s="2" t="s">
        <v>340</v>
      </c>
      <c r="P140" s="2">
        <v>1</v>
      </c>
      <c r="Q140" s="2">
        <v>1857</v>
      </c>
    </row>
    <row r="141" spans="1:21" ht="14.25" customHeight="1" x14ac:dyDescent="0.25">
      <c r="A141" s="2">
        <v>140</v>
      </c>
      <c r="B141" s="2" t="s">
        <v>341</v>
      </c>
      <c r="C141" s="2">
        <v>1</v>
      </c>
      <c r="D141" s="2" t="s">
        <v>27</v>
      </c>
      <c r="E141" s="2" t="s">
        <v>3</v>
      </c>
      <c r="J141" s="2" t="s">
        <v>342</v>
      </c>
      <c r="K141" s="2">
        <v>1823</v>
      </c>
      <c r="L141" s="2">
        <f>Q141-K141</f>
        <v>34</v>
      </c>
      <c r="M141" s="2" t="s">
        <v>342</v>
      </c>
      <c r="P141" s="2">
        <v>1</v>
      </c>
      <c r="Q141" s="2">
        <v>1857</v>
      </c>
    </row>
    <row r="142" spans="1:21" ht="14.25" customHeight="1" x14ac:dyDescent="0.25">
      <c r="A142" s="2">
        <v>141</v>
      </c>
      <c r="B142" s="2" t="s">
        <v>343</v>
      </c>
      <c r="C142" s="2">
        <v>2</v>
      </c>
      <c r="D142" s="2" t="s">
        <v>571</v>
      </c>
      <c r="E142" s="2" t="s">
        <v>3</v>
      </c>
      <c r="J142" s="2" t="s">
        <v>344</v>
      </c>
      <c r="K142" s="2" t="s">
        <v>4</v>
      </c>
      <c r="M142" s="2" t="s">
        <v>551</v>
      </c>
      <c r="Q142" s="2">
        <v>1857</v>
      </c>
    </row>
    <row r="143" spans="1:21" ht="14.25" customHeight="1" x14ac:dyDescent="0.25">
      <c r="A143" s="2">
        <v>142</v>
      </c>
      <c r="B143" s="2" t="s">
        <v>345</v>
      </c>
      <c r="C143" s="2">
        <v>2</v>
      </c>
      <c r="D143" s="2" t="s">
        <v>24</v>
      </c>
      <c r="E143" s="2" t="s">
        <v>3</v>
      </c>
      <c r="J143" s="2" t="s">
        <v>346</v>
      </c>
      <c r="K143" s="2">
        <v>1812</v>
      </c>
      <c r="L143" s="2">
        <f>Q143-K143</f>
        <v>45</v>
      </c>
      <c r="M143" s="2" t="s">
        <v>346</v>
      </c>
      <c r="O143" s="2">
        <v>1</v>
      </c>
      <c r="Q143" s="2">
        <v>1857</v>
      </c>
    </row>
    <row r="144" spans="1:21" ht="14.25" customHeight="1" x14ac:dyDescent="0.25">
      <c r="A144" s="2">
        <v>143</v>
      </c>
      <c r="B144" s="2" t="s">
        <v>347</v>
      </c>
      <c r="D144" s="2" t="s">
        <v>24</v>
      </c>
      <c r="I144" s="2" t="s">
        <v>4</v>
      </c>
      <c r="J144" s="2" t="s">
        <v>346</v>
      </c>
      <c r="K144" s="2" t="s">
        <v>261</v>
      </c>
      <c r="Q144" s="2">
        <v>1857</v>
      </c>
    </row>
    <row r="145" spans="1:18" ht="14.25" customHeight="1" x14ac:dyDescent="0.25">
      <c r="A145" s="2">
        <v>144</v>
      </c>
      <c r="B145" s="2" t="s">
        <v>348</v>
      </c>
      <c r="C145" s="2">
        <v>2</v>
      </c>
      <c r="D145" s="2" t="s">
        <v>571</v>
      </c>
      <c r="E145" s="2" t="s">
        <v>3</v>
      </c>
      <c r="J145" s="2" t="s">
        <v>92</v>
      </c>
      <c r="K145" s="2">
        <v>1824</v>
      </c>
      <c r="L145" s="2">
        <f>Q145-K145</f>
        <v>33</v>
      </c>
      <c r="M145" s="2" t="s">
        <v>349</v>
      </c>
      <c r="P145" s="2">
        <v>1</v>
      </c>
      <c r="Q145" s="2">
        <v>1857</v>
      </c>
    </row>
    <row r="146" spans="1:18" ht="14.25" customHeight="1" x14ac:dyDescent="0.25">
      <c r="A146" s="2">
        <v>145</v>
      </c>
      <c r="B146" s="2" t="s">
        <v>350</v>
      </c>
      <c r="C146" s="2">
        <v>2</v>
      </c>
      <c r="D146" s="2" t="s">
        <v>218</v>
      </c>
      <c r="G146" s="2">
        <v>0</v>
      </c>
      <c r="J146" s="2" t="s">
        <v>351</v>
      </c>
      <c r="K146" s="2">
        <v>1833</v>
      </c>
      <c r="L146" s="2">
        <f>Q146-K146</f>
        <v>24</v>
      </c>
      <c r="M146" s="2" t="s">
        <v>351</v>
      </c>
      <c r="P146" s="2">
        <v>1</v>
      </c>
      <c r="Q146" s="2">
        <v>1857</v>
      </c>
    </row>
    <row r="147" spans="1:18" ht="14.25" customHeight="1" x14ac:dyDescent="0.25">
      <c r="A147" s="2">
        <v>146</v>
      </c>
      <c r="B147" s="2" t="s">
        <v>352</v>
      </c>
      <c r="C147" s="2">
        <v>2</v>
      </c>
      <c r="D147" s="2" t="s">
        <v>10</v>
      </c>
      <c r="E147" s="2" t="s">
        <v>3</v>
      </c>
      <c r="J147" s="2" t="s">
        <v>10</v>
      </c>
      <c r="K147" s="2">
        <v>1819</v>
      </c>
      <c r="L147" s="2">
        <f>Q147-K147</f>
        <v>38</v>
      </c>
      <c r="M147" s="2" t="s">
        <v>10</v>
      </c>
      <c r="P147" s="2">
        <v>1</v>
      </c>
      <c r="Q147" s="2">
        <v>1857</v>
      </c>
    </row>
    <row r="148" spans="1:18" ht="14.25" customHeight="1" x14ac:dyDescent="0.25">
      <c r="A148" s="2">
        <v>147</v>
      </c>
      <c r="B148" s="2" t="s">
        <v>353</v>
      </c>
      <c r="C148" s="2">
        <v>1</v>
      </c>
      <c r="D148" s="2" t="s">
        <v>574</v>
      </c>
      <c r="E148" s="2" t="s">
        <v>3</v>
      </c>
      <c r="J148" s="2" t="s">
        <v>354</v>
      </c>
      <c r="K148" s="2">
        <v>1836</v>
      </c>
      <c r="L148" s="2">
        <f>Q148-K148</f>
        <v>21</v>
      </c>
      <c r="M148" s="2" t="s">
        <v>575</v>
      </c>
      <c r="O148" s="2">
        <v>1</v>
      </c>
      <c r="Q148" s="2">
        <v>1857</v>
      </c>
    </row>
    <row r="149" spans="1:18" ht="14.25" customHeight="1" x14ac:dyDescent="0.25">
      <c r="A149" s="2">
        <v>148</v>
      </c>
      <c r="B149" s="2" t="s">
        <v>355</v>
      </c>
      <c r="C149" s="2">
        <v>1</v>
      </c>
      <c r="D149" s="2" t="s">
        <v>10</v>
      </c>
      <c r="F149" s="2">
        <v>1</v>
      </c>
      <c r="J149" s="2" t="s">
        <v>10</v>
      </c>
      <c r="K149" s="2">
        <v>1812</v>
      </c>
      <c r="L149" s="2">
        <f>Q149-K149</f>
        <v>45</v>
      </c>
      <c r="M149" s="2" t="s">
        <v>10</v>
      </c>
      <c r="N149" s="2">
        <v>1</v>
      </c>
      <c r="Q149" s="2">
        <v>1857</v>
      </c>
      <c r="R149" s="2" t="s">
        <v>282</v>
      </c>
    </row>
    <row r="150" spans="1:18" ht="14.25" customHeight="1" x14ac:dyDescent="0.25">
      <c r="A150" s="2">
        <v>149</v>
      </c>
      <c r="B150" s="2" t="s">
        <v>356</v>
      </c>
      <c r="C150" s="2">
        <v>2</v>
      </c>
      <c r="D150" s="2" t="s">
        <v>27</v>
      </c>
      <c r="E150" s="2" t="s">
        <v>3</v>
      </c>
      <c r="J150" s="2" t="s">
        <v>357</v>
      </c>
      <c r="K150" s="2">
        <v>1835</v>
      </c>
      <c r="L150" s="2">
        <f>Q150-K150</f>
        <v>23</v>
      </c>
      <c r="M150" s="2" t="s">
        <v>358</v>
      </c>
      <c r="P150" s="2">
        <v>1</v>
      </c>
      <c r="Q150" s="2">
        <v>1858</v>
      </c>
    </row>
    <row r="151" spans="1:18" ht="14.25" customHeight="1" x14ac:dyDescent="0.25">
      <c r="A151" s="2">
        <v>150</v>
      </c>
      <c r="B151" s="2" t="s">
        <v>359</v>
      </c>
      <c r="D151" s="2" t="s">
        <v>218</v>
      </c>
      <c r="I151" s="2" t="s">
        <v>4</v>
      </c>
      <c r="J151" s="2" t="s">
        <v>360</v>
      </c>
      <c r="K151" s="2" t="s">
        <v>4</v>
      </c>
      <c r="O151" s="2">
        <v>1</v>
      </c>
      <c r="Q151" s="2">
        <v>1858</v>
      </c>
    </row>
    <row r="152" spans="1:18" ht="14.25" customHeight="1" x14ac:dyDescent="0.25">
      <c r="A152" s="2">
        <v>151</v>
      </c>
      <c r="B152" s="2" t="s">
        <v>361</v>
      </c>
      <c r="C152" s="2">
        <v>1</v>
      </c>
      <c r="D152" s="2" t="s">
        <v>10</v>
      </c>
      <c r="E152" s="2" t="s">
        <v>3</v>
      </c>
      <c r="J152" s="2" t="s">
        <v>10</v>
      </c>
      <c r="K152" s="2">
        <v>1823</v>
      </c>
      <c r="L152" s="2">
        <f>Q152-K152</f>
        <v>35</v>
      </c>
      <c r="M152" s="2" t="s">
        <v>362</v>
      </c>
      <c r="Q152" s="2">
        <v>1858</v>
      </c>
    </row>
    <row r="153" spans="1:18" ht="14.25" customHeight="1" x14ac:dyDescent="0.25">
      <c r="A153" s="2">
        <v>152</v>
      </c>
      <c r="B153" s="2" t="s">
        <v>363</v>
      </c>
      <c r="C153" s="2">
        <v>1</v>
      </c>
      <c r="D153" s="2" t="s">
        <v>15</v>
      </c>
      <c r="E153" s="2" t="s">
        <v>3</v>
      </c>
      <c r="J153" s="2" t="s">
        <v>18</v>
      </c>
      <c r="K153" s="2">
        <v>1840</v>
      </c>
      <c r="L153" s="2">
        <f>Q153-K153</f>
        <v>18</v>
      </c>
      <c r="M153" s="2" t="s">
        <v>364</v>
      </c>
      <c r="P153" s="2">
        <v>1</v>
      </c>
      <c r="Q153" s="2">
        <v>1858</v>
      </c>
    </row>
    <row r="154" spans="1:18" ht="14.25" customHeight="1" x14ac:dyDescent="0.25">
      <c r="A154" s="2">
        <v>153</v>
      </c>
      <c r="B154" s="2" t="s">
        <v>365</v>
      </c>
      <c r="D154" s="2" t="s">
        <v>218</v>
      </c>
      <c r="I154" s="2" t="s">
        <v>261</v>
      </c>
      <c r="J154" s="2" t="s">
        <v>366</v>
      </c>
      <c r="K154" s="2" t="s">
        <v>4</v>
      </c>
      <c r="M154" s="2" t="s">
        <v>367</v>
      </c>
      <c r="Q154" s="2">
        <v>1858</v>
      </c>
    </row>
    <row r="155" spans="1:18" ht="14.25" customHeight="1" x14ac:dyDescent="0.25">
      <c r="A155" s="2">
        <v>154</v>
      </c>
      <c r="B155" s="2" t="s">
        <v>368</v>
      </c>
      <c r="C155" s="2">
        <v>2</v>
      </c>
      <c r="D155" s="2" t="s">
        <v>27</v>
      </c>
      <c r="E155" s="2" t="s">
        <v>3</v>
      </c>
      <c r="J155" s="2" t="s">
        <v>27</v>
      </c>
      <c r="K155" s="2">
        <v>1826</v>
      </c>
      <c r="L155" s="2">
        <f>Q155-K155</f>
        <v>32</v>
      </c>
      <c r="M155" s="2" t="s">
        <v>369</v>
      </c>
      <c r="O155" s="2">
        <v>1</v>
      </c>
      <c r="Q155" s="2">
        <v>1858</v>
      </c>
    </row>
    <row r="156" spans="1:18" ht="14.25" customHeight="1" x14ac:dyDescent="0.25">
      <c r="A156" s="2">
        <v>155</v>
      </c>
      <c r="B156" s="2" t="s">
        <v>370</v>
      </c>
      <c r="C156" s="2">
        <v>2</v>
      </c>
      <c r="D156" s="2" t="s">
        <v>10</v>
      </c>
      <c r="F156" s="2">
        <v>1</v>
      </c>
      <c r="J156" s="2" t="s">
        <v>10</v>
      </c>
      <c r="K156" s="2">
        <v>1834</v>
      </c>
      <c r="L156" s="2">
        <f>Q156-K156</f>
        <v>24</v>
      </c>
      <c r="M156" s="2" t="s">
        <v>12</v>
      </c>
      <c r="O156" s="2">
        <v>1</v>
      </c>
      <c r="Q156" s="2">
        <v>1858</v>
      </c>
    </row>
    <row r="157" spans="1:18" ht="14.25" customHeight="1" x14ac:dyDescent="0.25">
      <c r="A157" s="2">
        <v>156</v>
      </c>
      <c r="B157" s="2" t="s">
        <v>371</v>
      </c>
      <c r="C157" s="2">
        <v>2</v>
      </c>
      <c r="D157" s="2" t="s">
        <v>10</v>
      </c>
      <c r="F157" s="2">
        <v>1</v>
      </c>
      <c r="J157" s="2" t="s">
        <v>10</v>
      </c>
      <c r="K157" s="2">
        <v>1828</v>
      </c>
      <c r="L157" s="2">
        <f>Q157-K157</f>
        <v>30</v>
      </c>
      <c r="M157" s="2" t="s">
        <v>10</v>
      </c>
      <c r="O157" s="2">
        <v>1</v>
      </c>
      <c r="Q157" s="2">
        <v>1858</v>
      </c>
    </row>
    <row r="158" spans="1:18" ht="14.25" customHeight="1" x14ac:dyDescent="0.25">
      <c r="A158" s="2">
        <v>157</v>
      </c>
      <c r="B158" s="2" t="s">
        <v>372</v>
      </c>
      <c r="D158" s="2" t="s">
        <v>218</v>
      </c>
      <c r="I158" s="2" t="s">
        <v>4</v>
      </c>
      <c r="J158" s="2" t="s">
        <v>351</v>
      </c>
      <c r="K158" s="2" t="s">
        <v>4</v>
      </c>
      <c r="O158" s="2">
        <v>1</v>
      </c>
      <c r="Q158" s="2">
        <v>1858</v>
      </c>
    </row>
    <row r="159" spans="1:18" ht="14.25" customHeight="1" x14ac:dyDescent="0.25">
      <c r="A159" s="2">
        <v>158</v>
      </c>
      <c r="B159" s="2" t="s">
        <v>373</v>
      </c>
      <c r="C159" s="2">
        <v>2</v>
      </c>
      <c r="D159" s="2" t="s">
        <v>10</v>
      </c>
      <c r="E159" s="2" t="s">
        <v>3</v>
      </c>
      <c r="J159" s="2" t="s">
        <v>276</v>
      </c>
      <c r="K159" s="2">
        <v>1817</v>
      </c>
      <c r="L159" s="2">
        <f>Q159-K159</f>
        <v>41</v>
      </c>
      <c r="M159" s="2" t="s">
        <v>374</v>
      </c>
      <c r="O159" s="2">
        <v>1</v>
      </c>
      <c r="Q159" s="2">
        <v>1858</v>
      </c>
    </row>
    <row r="160" spans="1:18" ht="14.25" customHeight="1" x14ac:dyDescent="0.25">
      <c r="A160" s="2">
        <v>159</v>
      </c>
      <c r="B160" s="2" t="s">
        <v>375</v>
      </c>
      <c r="D160" s="2" t="s">
        <v>10</v>
      </c>
      <c r="I160" s="2" t="s">
        <v>4</v>
      </c>
      <c r="J160" s="2" t="s">
        <v>10</v>
      </c>
      <c r="K160" s="2" t="s">
        <v>4</v>
      </c>
      <c r="O160" s="2">
        <v>1</v>
      </c>
      <c r="Q160" s="2">
        <v>1858</v>
      </c>
    </row>
    <row r="161" spans="1:18" ht="14.25" customHeight="1" x14ac:dyDescent="0.25">
      <c r="A161" s="2">
        <v>160</v>
      </c>
      <c r="B161" s="2" t="s">
        <v>376</v>
      </c>
      <c r="C161" s="2">
        <v>2</v>
      </c>
      <c r="D161" s="2" t="s">
        <v>24</v>
      </c>
      <c r="E161" s="2" t="s">
        <v>3</v>
      </c>
      <c r="J161" s="2" t="s">
        <v>377</v>
      </c>
      <c r="K161" s="2">
        <v>1811</v>
      </c>
      <c r="L161" s="2">
        <f>Q161-K161</f>
        <v>47</v>
      </c>
      <c r="M161" s="2" t="s">
        <v>378</v>
      </c>
      <c r="P161" s="2">
        <v>1</v>
      </c>
      <c r="Q161" s="2">
        <v>1858</v>
      </c>
    </row>
    <row r="162" spans="1:18" ht="14.25" customHeight="1" x14ac:dyDescent="0.25">
      <c r="A162" s="2">
        <v>161</v>
      </c>
      <c r="B162" s="2" t="s">
        <v>379</v>
      </c>
      <c r="C162" s="2">
        <v>2</v>
      </c>
      <c r="D162" s="2" t="s">
        <v>107</v>
      </c>
      <c r="F162" s="2">
        <v>1</v>
      </c>
      <c r="J162" s="2" t="s">
        <v>380</v>
      </c>
      <c r="K162" s="2">
        <v>1795</v>
      </c>
      <c r="L162" s="2">
        <f>Q162-K162</f>
        <v>63</v>
      </c>
      <c r="M162" s="2" t="s">
        <v>381</v>
      </c>
      <c r="P162" s="2">
        <v>1</v>
      </c>
      <c r="Q162" s="2">
        <v>1858</v>
      </c>
    </row>
    <row r="163" spans="1:18" ht="14.25" customHeight="1" x14ac:dyDescent="0.25">
      <c r="A163" s="2">
        <v>162</v>
      </c>
      <c r="B163" s="2" t="s">
        <v>382</v>
      </c>
      <c r="D163" s="2" t="s">
        <v>24</v>
      </c>
      <c r="I163" s="2" t="s">
        <v>261</v>
      </c>
      <c r="J163" s="2" t="s">
        <v>383</v>
      </c>
      <c r="K163" s="2" t="s">
        <v>4</v>
      </c>
      <c r="M163" s="2" t="s">
        <v>550</v>
      </c>
      <c r="P163" s="2">
        <v>1</v>
      </c>
      <c r="Q163" s="2">
        <v>1858</v>
      </c>
    </row>
    <row r="164" spans="1:18" ht="14.25" customHeight="1" x14ac:dyDescent="0.25">
      <c r="A164" s="2">
        <v>163</v>
      </c>
      <c r="B164" s="2" t="s">
        <v>384</v>
      </c>
      <c r="C164" s="2">
        <v>1</v>
      </c>
      <c r="D164" s="2" t="s">
        <v>10</v>
      </c>
      <c r="E164" s="2" t="s">
        <v>3</v>
      </c>
      <c r="J164" s="2" t="s">
        <v>18</v>
      </c>
      <c r="K164" s="2">
        <v>1834</v>
      </c>
      <c r="L164" s="2">
        <f>Q164-K164</f>
        <v>24</v>
      </c>
      <c r="M164" s="8" t="s">
        <v>385</v>
      </c>
      <c r="O164" s="2">
        <v>1</v>
      </c>
      <c r="Q164" s="2">
        <v>1858</v>
      </c>
    </row>
    <row r="165" spans="1:18" ht="14.25" customHeight="1" x14ac:dyDescent="0.25">
      <c r="A165" s="2">
        <v>164</v>
      </c>
      <c r="B165" s="2" t="s">
        <v>386</v>
      </c>
      <c r="C165" s="2">
        <v>1</v>
      </c>
      <c r="D165" s="2" t="s">
        <v>10</v>
      </c>
      <c r="E165" s="2" t="s">
        <v>3</v>
      </c>
      <c r="J165" s="2" t="s">
        <v>10</v>
      </c>
      <c r="K165" s="2">
        <v>1815</v>
      </c>
      <c r="L165" s="2">
        <f>Q165-K165</f>
        <v>43</v>
      </c>
      <c r="M165" s="2" t="s">
        <v>387</v>
      </c>
      <c r="Q165" s="2">
        <v>1858</v>
      </c>
    </row>
    <row r="166" spans="1:18" ht="14.25" customHeight="1" x14ac:dyDescent="0.25">
      <c r="A166" s="2">
        <v>165</v>
      </c>
      <c r="B166" s="2" t="s">
        <v>388</v>
      </c>
      <c r="D166" s="2" t="s">
        <v>10</v>
      </c>
      <c r="I166" s="2" t="s">
        <v>4</v>
      </c>
      <c r="J166" s="2" t="s">
        <v>10</v>
      </c>
      <c r="K166" s="2" t="s">
        <v>4</v>
      </c>
      <c r="O166" s="2">
        <v>1</v>
      </c>
      <c r="Q166" s="2">
        <v>1858</v>
      </c>
    </row>
    <row r="167" spans="1:18" ht="14.25" customHeight="1" x14ac:dyDescent="0.25">
      <c r="A167" s="2">
        <v>166</v>
      </c>
      <c r="B167" s="2" t="s">
        <v>389</v>
      </c>
      <c r="C167" s="2">
        <v>1</v>
      </c>
      <c r="D167" s="2" t="s">
        <v>24</v>
      </c>
      <c r="F167" s="2">
        <v>1</v>
      </c>
      <c r="J167" s="2" t="s">
        <v>390</v>
      </c>
      <c r="K167" s="2">
        <v>1824</v>
      </c>
      <c r="L167" s="2">
        <f>Q167-K167</f>
        <v>34</v>
      </c>
      <c r="M167" s="2" t="s">
        <v>115</v>
      </c>
      <c r="O167" s="2">
        <v>1</v>
      </c>
      <c r="Q167" s="2">
        <v>1858</v>
      </c>
    </row>
    <row r="168" spans="1:18" ht="14.25" customHeight="1" x14ac:dyDescent="0.25">
      <c r="A168" s="2">
        <v>167</v>
      </c>
      <c r="B168" s="2" t="s">
        <v>391</v>
      </c>
      <c r="C168" s="2">
        <v>1</v>
      </c>
      <c r="D168" s="2" t="s">
        <v>10</v>
      </c>
      <c r="E168" s="2" t="s">
        <v>3</v>
      </c>
      <c r="J168" s="2" t="s">
        <v>10</v>
      </c>
      <c r="K168" s="2">
        <v>1829</v>
      </c>
      <c r="L168" s="2">
        <f>Q168-K168</f>
        <v>29</v>
      </c>
      <c r="M168" s="2" t="s">
        <v>12</v>
      </c>
      <c r="P168" s="2">
        <v>1</v>
      </c>
      <c r="Q168" s="2">
        <v>1858</v>
      </c>
    </row>
    <row r="169" spans="1:18" ht="14.25" customHeight="1" x14ac:dyDescent="0.25">
      <c r="A169" s="2">
        <v>168</v>
      </c>
      <c r="B169" s="2" t="s">
        <v>392</v>
      </c>
      <c r="C169" s="2">
        <v>1</v>
      </c>
      <c r="D169" s="2" t="s">
        <v>24</v>
      </c>
      <c r="E169" s="2" t="s">
        <v>3</v>
      </c>
      <c r="J169" s="2" t="s">
        <v>99</v>
      </c>
      <c r="K169" s="2">
        <v>1817</v>
      </c>
      <c r="L169" s="2">
        <f>Q169-K169</f>
        <v>41</v>
      </c>
      <c r="M169" s="2" t="s">
        <v>393</v>
      </c>
      <c r="P169" s="2">
        <v>1</v>
      </c>
      <c r="Q169" s="2">
        <v>1858</v>
      </c>
      <c r="R169" s="2" t="s">
        <v>394</v>
      </c>
    </row>
    <row r="170" spans="1:18" ht="14.25" customHeight="1" x14ac:dyDescent="0.25">
      <c r="A170" s="2">
        <v>169</v>
      </c>
      <c r="B170" s="2" t="s">
        <v>395</v>
      </c>
      <c r="I170" s="2" t="s">
        <v>4</v>
      </c>
      <c r="K170" s="2" t="s">
        <v>4</v>
      </c>
      <c r="O170" s="2">
        <v>1</v>
      </c>
      <c r="Q170" s="2">
        <v>1858</v>
      </c>
    </row>
    <row r="171" spans="1:18" ht="14.25" customHeight="1" x14ac:dyDescent="0.25">
      <c r="A171" s="2">
        <v>170</v>
      </c>
      <c r="B171" s="2" t="s">
        <v>396</v>
      </c>
      <c r="I171" s="2" t="s">
        <v>4</v>
      </c>
      <c r="K171" s="2" t="s">
        <v>4</v>
      </c>
      <c r="Q171" s="2">
        <v>1858</v>
      </c>
    </row>
    <row r="172" spans="1:18" ht="14.25" customHeight="1" x14ac:dyDescent="0.25">
      <c r="A172" s="2">
        <v>171</v>
      </c>
      <c r="B172" s="2" t="s">
        <v>397</v>
      </c>
      <c r="C172" s="2">
        <v>2</v>
      </c>
      <c r="D172" s="2" t="s">
        <v>24</v>
      </c>
      <c r="H172" s="2" t="s">
        <v>11</v>
      </c>
      <c r="J172" s="2" t="s">
        <v>25</v>
      </c>
      <c r="K172" s="2" t="s">
        <v>261</v>
      </c>
      <c r="M172" s="2" t="s">
        <v>398</v>
      </c>
      <c r="O172" s="2">
        <v>1</v>
      </c>
      <c r="Q172" s="2">
        <v>1858</v>
      </c>
    </row>
    <row r="173" spans="1:18" ht="14.25" customHeight="1" x14ac:dyDescent="0.25">
      <c r="A173" s="2">
        <v>172</v>
      </c>
      <c r="B173" s="2" t="s">
        <v>399</v>
      </c>
      <c r="C173" s="2">
        <v>2</v>
      </c>
      <c r="D173" s="2" t="s">
        <v>27</v>
      </c>
      <c r="E173" s="2" t="s">
        <v>3</v>
      </c>
      <c r="J173" s="2" t="s">
        <v>223</v>
      </c>
      <c r="K173" s="2">
        <v>1826</v>
      </c>
      <c r="L173" s="2">
        <f>Q173-K173</f>
        <v>32</v>
      </c>
      <c r="M173" s="2" t="s">
        <v>400</v>
      </c>
      <c r="P173" s="2">
        <v>1</v>
      </c>
      <c r="Q173" s="2">
        <v>1858</v>
      </c>
    </row>
    <row r="174" spans="1:18" ht="14.25" customHeight="1" x14ac:dyDescent="0.25">
      <c r="A174" s="2">
        <v>173</v>
      </c>
      <c r="B174" s="2" t="s">
        <v>401</v>
      </c>
      <c r="D174" s="2" t="s">
        <v>10</v>
      </c>
      <c r="I174" s="2" t="s">
        <v>4</v>
      </c>
      <c r="J174" s="2" t="s">
        <v>21</v>
      </c>
      <c r="K174" s="2" t="s">
        <v>4</v>
      </c>
      <c r="P174" s="2">
        <v>1</v>
      </c>
      <c r="Q174" s="2">
        <v>1858</v>
      </c>
    </row>
    <row r="175" spans="1:18" ht="14.25" customHeight="1" x14ac:dyDescent="0.25">
      <c r="A175" s="2">
        <v>174</v>
      </c>
      <c r="B175" s="2" t="s">
        <v>402</v>
      </c>
      <c r="C175" s="2">
        <v>2</v>
      </c>
      <c r="D175" s="2" t="s">
        <v>107</v>
      </c>
      <c r="E175" s="2" t="s">
        <v>3</v>
      </c>
      <c r="J175" s="2" t="s">
        <v>403</v>
      </c>
      <c r="K175" s="2">
        <v>1825</v>
      </c>
      <c r="L175" s="2">
        <f>Q175-K175</f>
        <v>33</v>
      </c>
      <c r="M175" s="2" t="s">
        <v>403</v>
      </c>
      <c r="O175" s="2">
        <v>1</v>
      </c>
      <c r="Q175" s="2">
        <v>1858</v>
      </c>
    </row>
    <row r="176" spans="1:18" ht="14.25" customHeight="1" x14ac:dyDescent="0.25">
      <c r="A176" s="2">
        <v>175</v>
      </c>
      <c r="B176" s="2" t="s">
        <v>404</v>
      </c>
      <c r="C176" s="2">
        <v>1</v>
      </c>
      <c r="D176" s="2" t="s">
        <v>10</v>
      </c>
      <c r="E176" s="2" t="s">
        <v>3</v>
      </c>
      <c r="J176" s="2" t="s">
        <v>380</v>
      </c>
      <c r="K176" s="2">
        <v>1798</v>
      </c>
      <c r="L176" s="2">
        <f>Q176-K176</f>
        <v>60</v>
      </c>
      <c r="M176" s="2" t="s">
        <v>405</v>
      </c>
      <c r="P176" s="2">
        <v>1</v>
      </c>
      <c r="Q176" s="2">
        <v>1858</v>
      </c>
    </row>
    <row r="177" spans="1:19" ht="14.25" customHeight="1" x14ac:dyDescent="0.25">
      <c r="A177" s="2">
        <v>176</v>
      </c>
      <c r="B177" s="2" t="s">
        <v>406</v>
      </c>
      <c r="D177" s="2" t="s">
        <v>24</v>
      </c>
      <c r="I177" s="2" t="s">
        <v>261</v>
      </c>
      <c r="J177" s="2" t="s">
        <v>48</v>
      </c>
      <c r="K177" s="2" t="s">
        <v>4</v>
      </c>
      <c r="M177" s="2" t="s">
        <v>554</v>
      </c>
      <c r="O177" s="2">
        <v>1</v>
      </c>
      <c r="Q177" s="2">
        <v>1858</v>
      </c>
    </row>
    <row r="178" spans="1:19" ht="14.25" customHeight="1" x14ac:dyDescent="0.25">
      <c r="A178" s="2">
        <v>177</v>
      </c>
      <c r="B178" s="2" t="s">
        <v>407</v>
      </c>
      <c r="C178" s="2">
        <v>1</v>
      </c>
      <c r="D178" s="2" t="s">
        <v>10</v>
      </c>
      <c r="G178" s="2">
        <v>0</v>
      </c>
      <c r="J178" s="2" t="s">
        <v>10</v>
      </c>
      <c r="K178" s="2">
        <v>1820</v>
      </c>
      <c r="L178" s="2">
        <f>Q178-K178</f>
        <v>38</v>
      </c>
      <c r="M178" s="2" t="s">
        <v>10</v>
      </c>
      <c r="O178" s="2">
        <v>1</v>
      </c>
      <c r="Q178" s="2">
        <v>1858</v>
      </c>
    </row>
    <row r="179" spans="1:19" ht="14.25" customHeight="1" x14ac:dyDescent="0.25">
      <c r="A179" s="2">
        <v>178</v>
      </c>
      <c r="B179" s="2" t="s">
        <v>408</v>
      </c>
      <c r="C179" s="2">
        <v>2</v>
      </c>
      <c r="D179" s="2" t="s">
        <v>24</v>
      </c>
      <c r="E179" s="2" t="s">
        <v>3</v>
      </c>
      <c r="J179" s="2" t="s">
        <v>409</v>
      </c>
      <c r="K179" s="2">
        <v>1823</v>
      </c>
      <c r="L179" s="2">
        <f>Q179-K179</f>
        <v>35</v>
      </c>
      <c r="M179" s="2" t="s">
        <v>410</v>
      </c>
      <c r="O179" s="2">
        <v>1</v>
      </c>
      <c r="Q179" s="2">
        <v>1858</v>
      </c>
      <c r="S179" s="2" t="s">
        <v>411</v>
      </c>
    </row>
    <row r="180" spans="1:19" ht="14.25" customHeight="1" x14ac:dyDescent="0.25">
      <c r="A180" s="2">
        <v>179</v>
      </c>
      <c r="B180" s="2" t="s">
        <v>412</v>
      </c>
      <c r="C180" s="2">
        <v>1</v>
      </c>
      <c r="D180" s="2" t="s">
        <v>10</v>
      </c>
      <c r="E180" s="2" t="s">
        <v>3</v>
      </c>
      <c r="J180" s="2" t="s">
        <v>10</v>
      </c>
      <c r="K180" s="2">
        <v>1822</v>
      </c>
      <c r="L180" s="2">
        <f>Q180-K180</f>
        <v>36</v>
      </c>
      <c r="M180" s="2" t="s">
        <v>10</v>
      </c>
      <c r="P180" s="2">
        <v>1</v>
      </c>
      <c r="Q180" s="2">
        <v>1858</v>
      </c>
    </row>
    <row r="181" spans="1:19" ht="14.25" customHeight="1" x14ac:dyDescent="0.25">
      <c r="A181" s="2">
        <v>180</v>
      </c>
      <c r="B181" s="2" t="s">
        <v>413</v>
      </c>
      <c r="C181" s="2">
        <v>1</v>
      </c>
      <c r="D181" s="2" t="s">
        <v>10</v>
      </c>
      <c r="F181" s="2">
        <v>1</v>
      </c>
      <c r="J181" s="2" t="s">
        <v>10</v>
      </c>
      <c r="K181" s="2">
        <v>1831</v>
      </c>
      <c r="L181" s="2">
        <f>Q181-K181</f>
        <v>27</v>
      </c>
      <c r="M181" s="2" t="s">
        <v>414</v>
      </c>
      <c r="O181" s="2">
        <v>1</v>
      </c>
      <c r="Q181" s="2">
        <v>1858</v>
      </c>
    </row>
    <row r="182" spans="1:19" ht="14.25" customHeight="1" x14ac:dyDescent="0.25">
      <c r="A182" s="2">
        <v>181</v>
      </c>
      <c r="B182" s="2" t="s">
        <v>415</v>
      </c>
      <c r="C182" s="2">
        <v>1</v>
      </c>
      <c r="D182" s="2" t="s">
        <v>10</v>
      </c>
      <c r="E182" s="2" t="s">
        <v>3</v>
      </c>
      <c r="J182" s="2" t="s">
        <v>416</v>
      </c>
      <c r="K182" s="2">
        <v>1931</v>
      </c>
      <c r="L182" s="2">
        <f>Q182-K182</f>
        <v>-73</v>
      </c>
      <c r="M182" s="2" t="s">
        <v>417</v>
      </c>
      <c r="O182" s="2">
        <v>1</v>
      </c>
      <c r="Q182" s="2">
        <v>1858</v>
      </c>
    </row>
    <row r="183" spans="1:19" ht="14.25" customHeight="1" x14ac:dyDescent="0.25">
      <c r="A183" s="2">
        <v>182</v>
      </c>
      <c r="B183" s="2" t="s">
        <v>418</v>
      </c>
      <c r="D183" s="2" t="s">
        <v>218</v>
      </c>
      <c r="I183" s="2" t="s">
        <v>4</v>
      </c>
      <c r="J183" s="2" t="s">
        <v>419</v>
      </c>
      <c r="K183" s="2" t="s">
        <v>4</v>
      </c>
      <c r="P183" s="2">
        <v>1</v>
      </c>
      <c r="Q183" s="2">
        <v>1858</v>
      </c>
    </row>
    <row r="184" spans="1:19" ht="14.25" customHeight="1" x14ac:dyDescent="0.25">
      <c r="A184" s="2">
        <v>183</v>
      </c>
      <c r="B184" s="2" t="s">
        <v>420</v>
      </c>
      <c r="D184" s="2" t="s">
        <v>10</v>
      </c>
      <c r="I184" s="2" t="s">
        <v>4</v>
      </c>
      <c r="J184" s="2" t="s">
        <v>10</v>
      </c>
      <c r="K184" s="2" t="s">
        <v>4</v>
      </c>
      <c r="P184" s="2">
        <v>1</v>
      </c>
      <c r="Q184" s="2">
        <v>1858</v>
      </c>
    </row>
    <row r="185" spans="1:19" ht="14.25" customHeight="1" x14ac:dyDescent="0.25">
      <c r="A185" s="2">
        <v>184</v>
      </c>
      <c r="B185" s="2" t="s">
        <v>421</v>
      </c>
      <c r="D185" s="5" t="s">
        <v>422</v>
      </c>
      <c r="E185" s="5"/>
      <c r="F185" s="5"/>
      <c r="G185" s="5"/>
      <c r="H185" s="5"/>
      <c r="I185" s="2" t="s">
        <v>4</v>
      </c>
      <c r="J185" s="5" t="s">
        <v>422</v>
      </c>
      <c r="K185" s="2" t="s">
        <v>4</v>
      </c>
      <c r="M185" s="5"/>
      <c r="O185" s="2">
        <v>1</v>
      </c>
      <c r="Q185" s="2">
        <v>1858</v>
      </c>
    </row>
    <row r="186" spans="1:19" ht="14.25" customHeight="1" x14ac:dyDescent="0.25">
      <c r="A186" s="2">
        <v>185</v>
      </c>
      <c r="B186" s="2" t="s">
        <v>423</v>
      </c>
      <c r="C186" s="2">
        <v>2</v>
      </c>
      <c r="D186" s="2" t="s">
        <v>107</v>
      </c>
      <c r="E186" s="2" t="s">
        <v>3</v>
      </c>
      <c r="F186" s="5"/>
      <c r="G186" s="5"/>
      <c r="H186" s="5"/>
      <c r="J186" s="5" t="s">
        <v>422</v>
      </c>
      <c r="K186" s="2">
        <v>1811</v>
      </c>
      <c r="L186" s="2">
        <f>Q186-K186</f>
        <v>48</v>
      </c>
      <c r="M186" s="2" t="s">
        <v>424</v>
      </c>
      <c r="O186" s="2">
        <v>1</v>
      </c>
      <c r="Q186" s="2">
        <v>1859</v>
      </c>
    </row>
    <row r="187" spans="1:19" ht="14.25" customHeight="1" x14ac:dyDescent="0.25">
      <c r="A187" s="2">
        <v>186</v>
      </c>
      <c r="B187" s="2" t="s">
        <v>425</v>
      </c>
      <c r="C187" s="2">
        <v>1</v>
      </c>
      <c r="D187" s="2" t="s">
        <v>571</v>
      </c>
      <c r="E187" s="2" t="s">
        <v>3</v>
      </c>
      <c r="J187" s="2" t="s">
        <v>92</v>
      </c>
      <c r="K187" s="2">
        <v>1829</v>
      </c>
      <c r="L187" s="2">
        <f>Q187-K187</f>
        <v>30</v>
      </c>
      <c r="M187" s="2" t="s">
        <v>426</v>
      </c>
      <c r="Q187" s="2">
        <v>1859</v>
      </c>
    </row>
    <row r="188" spans="1:19" ht="14.25" customHeight="1" x14ac:dyDescent="0.25">
      <c r="A188" s="2">
        <v>187</v>
      </c>
      <c r="B188" s="2" t="s">
        <v>427</v>
      </c>
      <c r="C188" s="2">
        <v>1</v>
      </c>
      <c r="D188" s="2" t="s">
        <v>571</v>
      </c>
      <c r="E188" s="2" t="s">
        <v>3</v>
      </c>
      <c r="J188" s="2" t="s">
        <v>428</v>
      </c>
      <c r="K188" s="2">
        <v>1828</v>
      </c>
      <c r="L188" s="2">
        <f>Q188-K188</f>
        <v>32</v>
      </c>
      <c r="M188" s="2" t="s">
        <v>63</v>
      </c>
      <c r="Q188" s="2">
        <v>1860</v>
      </c>
      <c r="R188" s="2" t="s">
        <v>429</v>
      </c>
    </row>
    <row r="189" spans="1:19" ht="17.25" customHeight="1" x14ac:dyDescent="0.25">
      <c r="A189" s="2">
        <v>188</v>
      </c>
      <c r="B189" s="2" t="s">
        <v>430</v>
      </c>
      <c r="C189" s="2">
        <v>2</v>
      </c>
      <c r="D189" s="2" t="s">
        <v>24</v>
      </c>
      <c r="E189" s="2" t="s">
        <v>3</v>
      </c>
      <c r="J189" s="2" t="s">
        <v>48</v>
      </c>
      <c r="K189" s="2">
        <v>1813</v>
      </c>
      <c r="L189" s="2">
        <f>Q189-K189</f>
        <v>47</v>
      </c>
      <c r="M189" s="2" t="s">
        <v>431</v>
      </c>
      <c r="O189" s="2" t="s">
        <v>18</v>
      </c>
      <c r="P189" s="2">
        <v>1</v>
      </c>
      <c r="Q189" s="2">
        <v>1860</v>
      </c>
    </row>
    <row r="190" spans="1:19" ht="14.25" customHeight="1" x14ac:dyDescent="0.25">
      <c r="A190" s="2">
        <v>189</v>
      </c>
      <c r="B190" s="2" t="s">
        <v>432</v>
      </c>
      <c r="C190" s="2">
        <v>2</v>
      </c>
      <c r="D190" s="2" t="s">
        <v>24</v>
      </c>
      <c r="F190" s="2">
        <v>1</v>
      </c>
      <c r="J190" s="2" t="s">
        <v>433</v>
      </c>
      <c r="K190" s="2">
        <v>1805</v>
      </c>
      <c r="L190" s="2">
        <f>Q190-K190</f>
        <v>55</v>
      </c>
      <c r="M190" s="2" t="s">
        <v>433</v>
      </c>
      <c r="O190" s="2">
        <v>1</v>
      </c>
      <c r="Q190" s="2">
        <v>1860</v>
      </c>
    </row>
    <row r="191" spans="1:19" ht="14.25" customHeight="1" x14ac:dyDescent="0.25">
      <c r="A191" s="2">
        <v>190</v>
      </c>
      <c r="B191" s="2" t="s">
        <v>434</v>
      </c>
      <c r="C191" s="2">
        <v>2</v>
      </c>
      <c r="D191" s="2" t="s">
        <v>24</v>
      </c>
      <c r="G191" s="2">
        <v>0</v>
      </c>
      <c r="J191" s="2" t="s">
        <v>435</v>
      </c>
      <c r="K191" s="2">
        <v>1825</v>
      </c>
      <c r="L191" s="2">
        <f>Q191-K191</f>
        <v>35</v>
      </c>
      <c r="M191" s="2" t="s">
        <v>435</v>
      </c>
      <c r="O191" s="2">
        <v>1</v>
      </c>
      <c r="Q191" s="2">
        <v>1860</v>
      </c>
    </row>
    <row r="192" spans="1:19" ht="14.25" customHeight="1" x14ac:dyDescent="0.25">
      <c r="A192" s="2">
        <v>191</v>
      </c>
      <c r="B192" s="2" t="s">
        <v>436</v>
      </c>
      <c r="C192" s="2">
        <v>1</v>
      </c>
      <c r="D192" s="2" t="s">
        <v>27</v>
      </c>
      <c r="E192" s="2" t="s">
        <v>3</v>
      </c>
      <c r="J192" s="2" t="s">
        <v>380</v>
      </c>
      <c r="K192" s="2">
        <v>1831</v>
      </c>
      <c r="L192" s="2">
        <f>Q192-K192</f>
        <v>29</v>
      </c>
      <c r="M192" s="2" t="s">
        <v>437</v>
      </c>
      <c r="O192" s="2">
        <v>1</v>
      </c>
      <c r="Q192" s="2">
        <v>1860</v>
      </c>
    </row>
    <row r="193" spans="1:19" ht="14.25" customHeight="1" x14ac:dyDescent="0.25">
      <c r="A193" s="2">
        <v>192</v>
      </c>
      <c r="B193" s="2" t="s">
        <v>438</v>
      </c>
      <c r="C193" s="2">
        <v>1</v>
      </c>
      <c r="D193" s="2" t="s">
        <v>10</v>
      </c>
      <c r="E193" s="2" t="s">
        <v>3</v>
      </c>
      <c r="J193" s="2" t="s">
        <v>10</v>
      </c>
      <c r="K193" s="2">
        <v>1792</v>
      </c>
      <c r="L193" s="2">
        <f>Q193-K193</f>
        <v>68</v>
      </c>
      <c r="M193" s="2" t="s">
        <v>439</v>
      </c>
      <c r="N193" s="2">
        <v>1</v>
      </c>
      <c r="Q193" s="2">
        <v>1860</v>
      </c>
      <c r="R193" s="3"/>
    </row>
    <row r="194" spans="1:19" ht="14.25" customHeight="1" x14ac:dyDescent="0.25">
      <c r="A194" s="2">
        <v>193</v>
      </c>
      <c r="B194" s="2" t="s">
        <v>440</v>
      </c>
      <c r="D194" s="2" t="s">
        <v>107</v>
      </c>
      <c r="E194" s="5"/>
      <c r="F194" s="5"/>
      <c r="G194" s="5"/>
      <c r="H194" s="5"/>
      <c r="I194" s="2" t="s">
        <v>4</v>
      </c>
      <c r="J194" s="5" t="s">
        <v>422</v>
      </c>
      <c r="K194" s="2" t="s">
        <v>4</v>
      </c>
      <c r="O194" s="2">
        <v>1</v>
      </c>
      <c r="Q194" s="2">
        <v>1860</v>
      </c>
    </row>
    <row r="195" spans="1:19" ht="14.25" customHeight="1" x14ac:dyDescent="0.25">
      <c r="A195" s="2">
        <v>194</v>
      </c>
      <c r="B195" s="2" t="s">
        <v>441</v>
      </c>
      <c r="C195" s="2">
        <v>1</v>
      </c>
      <c r="D195" s="2" t="s">
        <v>10</v>
      </c>
      <c r="H195" s="2" t="s">
        <v>11</v>
      </c>
      <c r="J195" s="2" t="s">
        <v>10</v>
      </c>
      <c r="K195" s="2" t="s">
        <v>4</v>
      </c>
      <c r="M195" s="2" t="s">
        <v>10</v>
      </c>
      <c r="O195" s="2">
        <v>1</v>
      </c>
      <c r="Q195" s="2">
        <v>1860</v>
      </c>
    </row>
    <row r="196" spans="1:19" ht="13.5" customHeight="1" x14ac:dyDescent="0.25">
      <c r="A196" s="2">
        <v>195</v>
      </c>
      <c r="B196" s="2" t="s">
        <v>442</v>
      </c>
      <c r="C196" s="2">
        <v>1</v>
      </c>
      <c r="D196" s="2" t="s">
        <v>10</v>
      </c>
      <c r="E196" s="2" t="s">
        <v>3</v>
      </c>
      <c r="J196" s="2" t="s">
        <v>10</v>
      </c>
      <c r="K196" s="2">
        <v>1823</v>
      </c>
      <c r="L196" s="2">
        <f>Q196-K196</f>
        <v>37</v>
      </c>
      <c r="M196" s="2" t="s">
        <v>443</v>
      </c>
      <c r="O196" s="2">
        <v>1</v>
      </c>
      <c r="Q196" s="2">
        <v>1860</v>
      </c>
    </row>
    <row r="197" spans="1:19" ht="13.5" customHeight="1" x14ac:dyDescent="0.25">
      <c r="A197" s="2">
        <v>196</v>
      </c>
      <c r="B197" s="2" t="s">
        <v>444</v>
      </c>
      <c r="C197" s="2">
        <v>1</v>
      </c>
      <c r="D197" s="5" t="s">
        <v>189</v>
      </c>
      <c r="E197" s="2" t="s">
        <v>3</v>
      </c>
      <c r="J197" s="2" t="s">
        <v>445</v>
      </c>
      <c r="K197" s="2">
        <v>1789</v>
      </c>
      <c r="L197" s="2">
        <f>Q197-K197</f>
        <v>71</v>
      </c>
      <c r="M197" s="2" t="s">
        <v>445</v>
      </c>
      <c r="O197" s="2">
        <v>1</v>
      </c>
      <c r="Q197" s="2">
        <v>1860</v>
      </c>
    </row>
    <row r="198" spans="1:19" ht="13.5" customHeight="1" x14ac:dyDescent="0.25">
      <c r="A198" s="2">
        <v>197</v>
      </c>
      <c r="B198" s="2" t="s">
        <v>427</v>
      </c>
      <c r="C198" s="2">
        <v>1</v>
      </c>
      <c r="D198" s="2" t="s">
        <v>571</v>
      </c>
      <c r="E198" s="2" t="s">
        <v>3</v>
      </c>
      <c r="J198" s="2" t="s">
        <v>428</v>
      </c>
      <c r="K198" s="2">
        <v>1828</v>
      </c>
      <c r="L198" s="2">
        <f>Q198-K198</f>
        <v>32</v>
      </c>
      <c r="M198" s="2" t="s">
        <v>63</v>
      </c>
      <c r="P198" s="2">
        <v>1</v>
      </c>
      <c r="Q198" s="2">
        <v>1860</v>
      </c>
      <c r="R198" s="2" t="s">
        <v>429</v>
      </c>
    </row>
    <row r="199" spans="1:19" ht="13.5" customHeight="1" x14ac:dyDescent="0.25">
      <c r="A199" s="2">
        <v>198</v>
      </c>
      <c r="B199" s="2" t="s">
        <v>446</v>
      </c>
      <c r="C199" s="2">
        <v>1</v>
      </c>
      <c r="D199" s="2" t="s">
        <v>27</v>
      </c>
      <c r="E199" s="2" t="s">
        <v>3</v>
      </c>
      <c r="J199" s="2" t="s">
        <v>18</v>
      </c>
      <c r="K199" s="2">
        <v>1826</v>
      </c>
      <c r="L199" s="2">
        <f>Q199-K199</f>
        <v>34</v>
      </c>
      <c r="M199" s="2" t="s">
        <v>447</v>
      </c>
      <c r="P199" s="2">
        <v>1</v>
      </c>
      <c r="Q199" s="2">
        <v>1860</v>
      </c>
      <c r="R199" s="2" t="s">
        <v>170</v>
      </c>
    </row>
    <row r="200" spans="1:19" ht="13.5" customHeight="1" x14ac:dyDescent="0.25">
      <c r="A200" s="2">
        <v>199</v>
      </c>
      <c r="B200" s="2" t="s">
        <v>448</v>
      </c>
      <c r="D200" s="2" t="s">
        <v>218</v>
      </c>
      <c r="I200" s="2" t="s">
        <v>4</v>
      </c>
      <c r="J200" s="2" t="s">
        <v>419</v>
      </c>
      <c r="K200" s="2" t="s">
        <v>4</v>
      </c>
      <c r="O200" s="2">
        <v>1</v>
      </c>
      <c r="Q200" s="2">
        <v>1860</v>
      </c>
    </row>
    <row r="201" spans="1:19" ht="13.5" customHeight="1" x14ac:dyDescent="0.25">
      <c r="A201" s="2">
        <v>200</v>
      </c>
      <c r="B201" s="2" t="s">
        <v>449</v>
      </c>
      <c r="D201" s="2" t="s">
        <v>10</v>
      </c>
      <c r="I201" s="2" t="s">
        <v>4</v>
      </c>
      <c r="J201" s="2" t="s">
        <v>10</v>
      </c>
      <c r="K201" s="2" t="s">
        <v>4</v>
      </c>
      <c r="O201" s="2">
        <v>1</v>
      </c>
      <c r="Q201" s="2">
        <v>1860</v>
      </c>
    </row>
    <row r="202" spans="1:19" ht="13.5" customHeight="1" x14ac:dyDescent="0.25">
      <c r="A202" s="2">
        <v>201</v>
      </c>
      <c r="B202" s="2" t="s">
        <v>450</v>
      </c>
      <c r="C202" s="2">
        <v>2</v>
      </c>
      <c r="D202" s="2" t="s">
        <v>72</v>
      </c>
      <c r="E202" s="2" t="s">
        <v>3</v>
      </c>
      <c r="K202" s="2">
        <v>1811</v>
      </c>
      <c r="L202" s="2">
        <f>Q202-K202</f>
        <v>59</v>
      </c>
      <c r="M202" s="2" t="s">
        <v>451</v>
      </c>
      <c r="Q202" s="2">
        <v>1870</v>
      </c>
    </row>
    <row r="203" spans="1:19" ht="13.5" customHeight="1" x14ac:dyDescent="0.25">
      <c r="A203" s="2">
        <v>202</v>
      </c>
      <c r="B203" s="2" t="s">
        <v>452</v>
      </c>
      <c r="C203" s="2">
        <v>2</v>
      </c>
      <c r="D203" s="2" t="s">
        <v>453</v>
      </c>
      <c r="E203" s="2" t="s">
        <v>3</v>
      </c>
      <c r="J203" s="2" t="s">
        <v>453</v>
      </c>
      <c r="K203" s="2">
        <v>1829</v>
      </c>
      <c r="L203" s="2">
        <f>Q203-K203</f>
        <v>41</v>
      </c>
      <c r="M203" s="2" t="s">
        <v>453</v>
      </c>
      <c r="N203" s="2">
        <v>1</v>
      </c>
      <c r="Q203" s="2">
        <v>1870</v>
      </c>
    </row>
    <row r="204" spans="1:19" ht="13.5" customHeight="1" x14ac:dyDescent="0.25">
      <c r="A204" s="2">
        <v>203</v>
      </c>
      <c r="B204" s="2" t="s">
        <v>454</v>
      </c>
      <c r="C204" s="2">
        <v>1</v>
      </c>
      <c r="D204" s="2" t="s">
        <v>189</v>
      </c>
      <c r="E204" s="2" t="s">
        <v>3</v>
      </c>
      <c r="J204" s="2" t="s">
        <v>455</v>
      </c>
      <c r="K204" s="2">
        <v>1828</v>
      </c>
      <c r="L204" s="2">
        <f>Q204-K204</f>
        <v>51</v>
      </c>
      <c r="M204" s="2" t="s">
        <v>456</v>
      </c>
      <c r="Q204" s="2">
        <v>1879</v>
      </c>
      <c r="S204" s="2" t="s">
        <v>457</v>
      </c>
    </row>
    <row r="205" spans="1:19" ht="13.5" customHeight="1" x14ac:dyDescent="0.25">
      <c r="A205" s="2">
        <v>204</v>
      </c>
      <c r="B205" s="2" t="s">
        <v>458</v>
      </c>
      <c r="C205" s="2">
        <v>1</v>
      </c>
      <c r="D205" s="2" t="s">
        <v>10</v>
      </c>
      <c r="E205" s="2" t="s">
        <v>3</v>
      </c>
      <c r="J205" s="2" t="s">
        <v>459</v>
      </c>
      <c r="K205" s="2">
        <v>1863</v>
      </c>
      <c r="L205" s="2">
        <f>Q205-K205</f>
        <v>20</v>
      </c>
      <c r="M205" s="2" t="s">
        <v>459</v>
      </c>
      <c r="N205" s="2">
        <v>1</v>
      </c>
      <c r="Q205" s="2">
        <v>1883</v>
      </c>
      <c r="R205" s="2" t="s">
        <v>460</v>
      </c>
    </row>
    <row r="206" spans="1:19" ht="13.5" customHeight="1" x14ac:dyDescent="0.25">
      <c r="A206" s="2">
        <v>205</v>
      </c>
      <c r="B206" s="2" t="s">
        <v>461</v>
      </c>
      <c r="C206" s="2">
        <v>1</v>
      </c>
      <c r="D206" s="2" t="s">
        <v>107</v>
      </c>
      <c r="F206" s="2">
        <v>1</v>
      </c>
      <c r="J206" s="2" t="s">
        <v>107</v>
      </c>
      <c r="K206" s="2">
        <v>1872</v>
      </c>
      <c r="L206" s="2">
        <f>Q206-K206</f>
        <v>28</v>
      </c>
      <c r="M206" s="2" t="s">
        <v>462</v>
      </c>
      <c r="N206" s="2">
        <v>1</v>
      </c>
      <c r="Q206" s="2">
        <v>1900</v>
      </c>
      <c r="S206" s="2" t="s">
        <v>463</v>
      </c>
    </row>
    <row r="207" spans="1:19" ht="13.5" customHeight="1" x14ac:dyDescent="0.25">
      <c r="A207" s="2">
        <v>206</v>
      </c>
      <c r="B207" s="2" t="s">
        <v>464</v>
      </c>
      <c r="C207" s="2">
        <v>2</v>
      </c>
      <c r="D207" s="2" t="s">
        <v>10</v>
      </c>
      <c r="E207" s="2" t="s">
        <v>3</v>
      </c>
      <c r="J207" s="2" t="s">
        <v>12</v>
      </c>
      <c r="K207" s="2">
        <v>1828</v>
      </c>
      <c r="M207" s="2" t="s">
        <v>465</v>
      </c>
      <c r="Q207" s="2" t="s">
        <v>466</v>
      </c>
      <c r="S207" s="2" t="s">
        <v>467</v>
      </c>
    </row>
    <row r="208" spans="1:19" ht="13.5" customHeight="1" x14ac:dyDescent="0.25">
      <c r="A208" s="2">
        <v>207</v>
      </c>
      <c r="B208" s="2" t="s">
        <v>468</v>
      </c>
      <c r="C208" s="2">
        <v>2</v>
      </c>
      <c r="D208" s="2" t="s">
        <v>27</v>
      </c>
      <c r="E208" s="2" t="s">
        <v>3</v>
      </c>
      <c r="J208" s="2" t="s">
        <v>27</v>
      </c>
      <c r="K208" s="2">
        <v>1831</v>
      </c>
      <c r="M208" s="2" t="s">
        <v>469</v>
      </c>
      <c r="Q208" s="2" t="s">
        <v>466</v>
      </c>
      <c r="R208" s="2" t="s">
        <v>470</v>
      </c>
    </row>
    <row r="209" spans="1:21" ht="13.5" customHeight="1" x14ac:dyDescent="0.25">
      <c r="A209" s="2">
        <v>208</v>
      </c>
      <c r="B209" s="2" t="s">
        <v>471</v>
      </c>
      <c r="C209" s="2">
        <v>1</v>
      </c>
      <c r="D209" s="2" t="s">
        <v>10</v>
      </c>
      <c r="E209" s="2" t="s">
        <v>3</v>
      </c>
      <c r="J209" s="2" t="s">
        <v>472</v>
      </c>
      <c r="K209" s="2">
        <v>1837</v>
      </c>
      <c r="M209" s="2" t="s">
        <v>472</v>
      </c>
      <c r="Q209" s="2" t="s">
        <v>466</v>
      </c>
      <c r="S209" s="2" t="s">
        <v>473</v>
      </c>
    </row>
    <row r="210" spans="1:21" ht="13.5" customHeight="1" x14ac:dyDescent="0.25">
      <c r="A210" s="2">
        <v>209</v>
      </c>
      <c r="B210" s="2" t="s">
        <v>474</v>
      </c>
      <c r="C210" s="2">
        <v>1</v>
      </c>
      <c r="D210" s="2" t="s">
        <v>10</v>
      </c>
      <c r="E210" s="2" t="s">
        <v>3</v>
      </c>
      <c r="J210" s="2" t="s">
        <v>10</v>
      </c>
      <c r="K210" s="2">
        <v>1850</v>
      </c>
      <c r="M210" s="2" t="s">
        <v>475</v>
      </c>
      <c r="N210" s="2">
        <v>1</v>
      </c>
      <c r="Q210" s="2" t="s">
        <v>466</v>
      </c>
      <c r="S210" s="2" t="s">
        <v>476</v>
      </c>
    </row>
    <row r="211" spans="1:21" ht="13.5" customHeight="1" x14ac:dyDescent="0.25">
      <c r="A211" s="2">
        <v>210</v>
      </c>
      <c r="B211" s="2" t="s">
        <v>477</v>
      </c>
      <c r="D211" s="2" t="s">
        <v>218</v>
      </c>
      <c r="H211" s="2" t="s">
        <v>11</v>
      </c>
      <c r="J211" s="2" t="s">
        <v>478</v>
      </c>
      <c r="K211" s="2" t="s">
        <v>4</v>
      </c>
      <c r="M211" s="2" t="s">
        <v>553</v>
      </c>
      <c r="Q211" s="2" t="s">
        <v>466</v>
      </c>
      <c r="S211" s="2" t="s">
        <v>248</v>
      </c>
    </row>
    <row r="212" spans="1:21" ht="13.5" customHeight="1" x14ac:dyDescent="0.25">
      <c r="A212" s="2">
        <v>211</v>
      </c>
      <c r="B212" s="2" t="s">
        <v>479</v>
      </c>
      <c r="C212" s="2">
        <v>2</v>
      </c>
      <c r="D212" s="2" t="s">
        <v>10</v>
      </c>
      <c r="E212" s="2" t="s">
        <v>3</v>
      </c>
      <c r="J212" s="2" t="s">
        <v>10</v>
      </c>
      <c r="K212" s="2">
        <v>1828</v>
      </c>
      <c r="M212" s="2" t="s">
        <v>10</v>
      </c>
      <c r="Q212" s="2" t="s">
        <v>466</v>
      </c>
      <c r="S212" s="2" t="s">
        <v>480</v>
      </c>
    </row>
    <row r="213" spans="1:21" ht="13.5" customHeight="1" x14ac:dyDescent="0.25">
      <c r="A213" s="2">
        <v>212</v>
      </c>
      <c r="B213" s="2" t="s">
        <v>481</v>
      </c>
      <c r="C213" s="2">
        <v>1</v>
      </c>
      <c r="D213" s="2" t="s">
        <v>482</v>
      </c>
      <c r="F213" s="2">
        <v>1</v>
      </c>
      <c r="J213" s="2" t="s">
        <v>483</v>
      </c>
      <c r="K213" s="2">
        <v>1846</v>
      </c>
      <c r="M213" s="2" t="s">
        <v>483</v>
      </c>
      <c r="N213" s="2">
        <v>1</v>
      </c>
      <c r="Q213" s="2" t="s">
        <v>466</v>
      </c>
      <c r="S213" s="2" t="s">
        <v>484</v>
      </c>
    </row>
    <row r="214" spans="1:21" ht="13.5" customHeight="1" x14ac:dyDescent="0.25">
      <c r="A214" s="2">
        <v>213</v>
      </c>
      <c r="B214" s="2" t="s">
        <v>559</v>
      </c>
      <c r="C214" s="2">
        <v>2</v>
      </c>
      <c r="D214" s="2" t="s">
        <v>10</v>
      </c>
      <c r="H214" s="2" t="s">
        <v>11</v>
      </c>
      <c r="J214" s="2" t="s">
        <v>10</v>
      </c>
      <c r="K214" s="2" t="s">
        <v>4</v>
      </c>
      <c r="M214" s="2" t="s">
        <v>10</v>
      </c>
      <c r="Q214" s="2" t="s">
        <v>466</v>
      </c>
      <c r="S214" s="2" t="s">
        <v>485</v>
      </c>
    </row>
    <row r="215" spans="1:21" ht="13.5" customHeight="1" x14ac:dyDescent="0.25">
      <c r="A215" s="2">
        <v>214</v>
      </c>
      <c r="B215" s="2" t="s">
        <v>486</v>
      </c>
      <c r="C215" s="2">
        <v>1</v>
      </c>
      <c r="D215" s="2" t="s">
        <v>47</v>
      </c>
      <c r="E215" s="2" t="s">
        <v>3</v>
      </c>
      <c r="J215" s="2" t="s">
        <v>47</v>
      </c>
      <c r="K215" s="2">
        <v>1832</v>
      </c>
      <c r="M215" s="2" t="s">
        <v>152</v>
      </c>
      <c r="Q215" s="2" t="s">
        <v>466</v>
      </c>
      <c r="R215" s="2" t="s">
        <v>170</v>
      </c>
    </row>
    <row r="216" spans="1:21" ht="13.5" customHeight="1" x14ac:dyDescent="0.25">
      <c r="A216" s="2">
        <v>215</v>
      </c>
      <c r="B216" s="2" t="s">
        <v>487</v>
      </c>
      <c r="C216" s="8">
        <v>1</v>
      </c>
      <c r="D216" s="2" t="s">
        <v>10</v>
      </c>
      <c r="E216" s="2" t="s">
        <v>3</v>
      </c>
      <c r="J216" s="2" t="s">
        <v>472</v>
      </c>
      <c r="K216" s="2">
        <v>1825</v>
      </c>
      <c r="M216" s="2" t="s">
        <v>472</v>
      </c>
      <c r="Q216" s="2" t="s">
        <v>466</v>
      </c>
      <c r="S216" s="2" t="s">
        <v>547</v>
      </c>
    </row>
    <row r="217" spans="1:21" ht="13.5" customHeight="1" x14ac:dyDescent="0.25">
      <c r="A217" s="2">
        <v>216</v>
      </c>
      <c r="B217" s="2" t="s">
        <v>488</v>
      </c>
      <c r="C217" s="2">
        <v>1</v>
      </c>
      <c r="D217" s="2" t="s">
        <v>10</v>
      </c>
      <c r="E217" s="2" t="s">
        <v>3</v>
      </c>
      <c r="J217" s="2" t="s">
        <v>472</v>
      </c>
      <c r="K217" s="2">
        <v>1828</v>
      </c>
      <c r="M217" s="2" t="s">
        <v>472</v>
      </c>
      <c r="Q217" s="2" t="s">
        <v>466</v>
      </c>
      <c r="S217" s="2" t="s">
        <v>548</v>
      </c>
    </row>
    <row r="218" spans="1:21" ht="13.5" customHeight="1" x14ac:dyDescent="0.25">
      <c r="A218" s="2">
        <v>217</v>
      </c>
      <c r="B218" s="2" t="s">
        <v>489</v>
      </c>
      <c r="D218" s="2" t="s">
        <v>218</v>
      </c>
      <c r="H218" s="2" t="s">
        <v>11</v>
      </c>
      <c r="J218" s="2" t="s">
        <v>490</v>
      </c>
      <c r="K218" s="2" t="s">
        <v>4</v>
      </c>
      <c r="M218" s="2" t="s">
        <v>490</v>
      </c>
      <c r="Q218" s="2" t="s">
        <v>466</v>
      </c>
      <c r="S218" s="2" t="s">
        <v>491</v>
      </c>
    </row>
    <row r="219" spans="1:21" ht="13.5" customHeight="1" x14ac:dyDescent="0.25">
      <c r="A219" s="2">
        <v>218</v>
      </c>
      <c r="B219" s="2" t="s">
        <v>492</v>
      </c>
      <c r="C219" s="2">
        <v>2</v>
      </c>
      <c r="D219" s="2" t="s">
        <v>24</v>
      </c>
      <c r="H219" s="2" t="s">
        <v>11</v>
      </c>
      <c r="J219" s="2" t="s">
        <v>493</v>
      </c>
      <c r="K219" s="2" t="s">
        <v>261</v>
      </c>
      <c r="M219" s="2" t="s">
        <v>494</v>
      </c>
      <c r="Q219" s="2" t="s">
        <v>466</v>
      </c>
      <c r="S219" s="2" t="s">
        <v>495</v>
      </c>
      <c r="U219" s="1"/>
    </row>
    <row r="220" spans="1:21" ht="13.5" customHeight="1" x14ac:dyDescent="0.25">
      <c r="A220" s="2">
        <v>219</v>
      </c>
      <c r="B220" s="2" t="s">
        <v>496</v>
      </c>
      <c r="C220" s="2">
        <v>2</v>
      </c>
      <c r="D220" s="2" t="s">
        <v>24</v>
      </c>
      <c r="E220" s="2" t="s">
        <v>3</v>
      </c>
      <c r="J220" s="2" t="s">
        <v>497</v>
      </c>
      <c r="K220" s="2">
        <v>1854</v>
      </c>
      <c r="M220" s="2" t="s">
        <v>498</v>
      </c>
      <c r="Q220" s="2" t="s">
        <v>466</v>
      </c>
      <c r="S220" s="2" t="s">
        <v>499</v>
      </c>
    </row>
    <row r="221" spans="1:21" ht="13.5" customHeight="1" x14ac:dyDescent="0.25">
      <c r="A221" s="2">
        <v>220</v>
      </c>
      <c r="B221" s="2" t="s">
        <v>500</v>
      </c>
      <c r="D221" s="2" t="s">
        <v>10</v>
      </c>
      <c r="H221" s="2" t="s">
        <v>11</v>
      </c>
      <c r="J221" s="2" t="s">
        <v>501</v>
      </c>
      <c r="K221" s="2" t="s">
        <v>4</v>
      </c>
      <c r="M221" s="2" t="s">
        <v>501</v>
      </c>
      <c r="Q221" s="2" t="s">
        <v>466</v>
      </c>
      <c r="S221" s="2" t="s">
        <v>499</v>
      </c>
    </row>
    <row r="222" spans="1:21" ht="13.5" customHeight="1" x14ac:dyDescent="0.25">
      <c r="A222" s="2">
        <v>221</v>
      </c>
      <c r="B222" s="2" t="s">
        <v>502</v>
      </c>
      <c r="C222" s="2">
        <v>2</v>
      </c>
      <c r="D222" s="2" t="s">
        <v>27</v>
      </c>
      <c r="E222" s="2" t="s">
        <v>3</v>
      </c>
      <c r="J222" s="2" t="s">
        <v>503</v>
      </c>
      <c r="K222" s="2">
        <v>1852</v>
      </c>
      <c r="M222" s="2" t="s">
        <v>504</v>
      </c>
      <c r="Q222" s="2" t="s">
        <v>466</v>
      </c>
      <c r="S222" s="2" t="s">
        <v>499</v>
      </c>
    </row>
    <row r="223" spans="1:21" ht="13.5" customHeight="1" x14ac:dyDescent="0.25">
      <c r="A223" s="2">
        <v>222</v>
      </c>
      <c r="B223" s="2" t="s">
        <v>505</v>
      </c>
      <c r="C223" s="2">
        <v>2</v>
      </c>
      <c r="D223" s="2" t="s">
        <v>10</v>
      </c>
      <c r="E223" s="2" t="s">
        <v>3</v>
      </c>
      <c r="J223" s="2" t="s">
        <v>12</v>
      </c>
      <c r="K223" s="2">
        <v>1828</v>
      </c>
      <c r="M223" s="2" t="s">
        <v>12</v>
      </c>
      <c r="Q223" s="2" t="s">
        <v>466</v>
      </c>
      <c r="S223" s="2" t="s">
        <v>506</v>
      </c>
    </row>
    <row r="224" spans="1:21" ht="13.5" customHeight="1" x14ac:dyDescent="0.25">
      <c r="A224" s="2">
        <v>223</v>
      </c>
      <c r="B224" s="2" t="s">
        <v>507</v>
      </c>
      <c r="C224" s="2">
        <v>2</v>
      </c>
      <c r="D224" s="2" t="s">
        <v>218</v>
      </c>
      <c r="G224" s="2">
        <v>0</v>
      </c>
      <c r="J224" s="2" t="s">
        <v>490</v>
      </c>
      <c r="K224" s="2">
        <v>1863</v>
      </c>
      <c r="M224" s="2" t="s">
        <v>490</v>
      </c>
      <c r="Q224" s="2" t="s">
        <v>466</v>
      </c>
      <c r="S224" s="2" t="s">
        <v>508</v>
      </c>
    </row>
    <row r="225" spans="1:20" ht="13.5" customHeight="1" x14ac:dyDescent="0.25">
      <c r="A225" s="2">
        <v>224</v>
      </c>
      <c r="B225" s="2" t="s">
        <v>509</v>
      </c>
      <c r="D225" s="2" t="s">
        <v>218</v>
      </c>
      <c r="H225" s="2" t="s">
        <v>11</v>
      </c>
      <c r="J225" s="2" t="s">
        <v>510</v>
      </c>
      <c r="K225" s="2" t="s">
        <v>4</v>
      </c>
      <c r="M225" s="2" t="s">
        <v>511</v>
      </c>
      <c r="Q225" s="2" t="s">
        <v>466</v>
      </c>
      <c r="S225" s="2" t="s">
        <v>508</v>
      </c>
    </row>
    <row r="226" spans="1:20" ht="13.5" customHeight="1" x14ac:dyDescent="0.25">
      <c r="A226" s="2">
        <v>225</v>
      </c>
      <c r="B226" s="2" t="s">
        <v>512</v>
      </c>
      <c r="D226" s="2" t="s">
        <v>24</v>
      </c>
      <c r="H226" s="2" t="s">
        <v>11</v>
      </c>
      <c r="J226" s="2" t="s">
        <v>513</v>
      </c>
      <c r="K226" s="2" t="s">
        <v>4</v>
      </c>
      <c r="M226" s="2" t="s">
        <v>513</v>
      </c>
      <c r="Q226" s="2" t="s">
        <v>466</v>
      </c>
      <c r="S226" s="2" t="s">
        <v>508</v>
      </c>
    </row>
    <row r="227" spans="1:20" ht="13.5" customHeight="1" x14ac:dyDescent="0.25">
      <c r="A227" s="2">
        <v>226</v>
      </c>
      <c r="B227" s="2" t="s">
        <v>514</v>
      </c>
      <c r="C227" s="2">
        <v>2</v>
      </c>
      <c r="D227" s="2" t="s">
        <v>218</v>
      </c>
      <c r="G227" s="2">
        <v>0</v>
      </c>
      <c r="J227" s="2" t="s">
        <v>555</v>
      </c>
      <c r="K227" s="2">
        <v>1857</v>
      </c>
      <c r="M227" s="2" t="s">
        <v>555</v>
      </c>
      <c r="Q227" s="2" t="s">
        <v>466</v>
      </c>
      <c r="S227" s="2" t="s">
        <v>508</v>
      </c>
    </row>
    <row r="228" spans="1:20" ht="13.5" customHeight="1" x14ac:dyDescent="0.25">
      <c r="A228" s="2">
        <v>227</v>
      </c>
      <c r="B228" s="2" t="s">
        <v>515</v>
      </c>
      <c r="C228" s="2">
        <v>1</v>
      </c>
      <c r="D228" s="2" t="s">
        <v>24</v>
      </c>
      <c r="E228" s="2" t="s">
        <v>3</v>
      </c>
      <c r="J228" s="2" t="s">
        <v>516</v>
      </c>
      <c r="K228" s="2">
        <v>1835</v>
      </c>
      <c r="M228" s="2" t="s">
        <v>517</v>
      </c>
      <c r="N228" s="2">
        <v>1</v>
      </c>
      <c r="Q228" s="2" t="s">
        <v>466</v>
      </c>
      <c r="S228" s="2" t="s">
        <v>518</v>
      </c>
    </row>
    <row r="229" spans="1:20" ht="13.5" customHeight="1" x14ac:dyDescent="0.25">
      <c r="A229" s="2">
        <v>228</v>
      </c>
      <c r="B229" s="2" t="s">
        <v>519</v>
      </c>
      <c r="C229" s="2">
        <v>1</v>
      </c>
      <c r="D229" s="2" t="s">
        <v>47</v>
      </c>
      <c r="E229" s="2" t="s">
        <v>3</v>
      </c>
      <c r="J229" s="2" t="s">
        <v>152</v>
      </c>
      <c r="K229" s="2">
        <v>1819</v>
      </c>
      <c r="M229" s="2" t="s">
        <v>169</v>
      </c>
      <c r="Q229" s="2" t="s">
        <v>466</v>
      </c>
      <c r="R229" s="2" t="s">
        <v>170</v>
      </c>
    </row>
    <row r="230" spans="1:20" ht="13.5" customHeight="1" x14ac:dyDescent="0.25">
      <c r="A230" s="2">
        <v>229</v>
      </c>
      <c r="B230" s="2" t="s">
        <v>520</v>
      </c>
      <c r="C230" s="2">
        <v>1</v>
      </c>
      <c r="D230" s="2" t="s">
        <v>47</v>
      </c>
      <c r="E230" s="2" t="s">
        <v>3</v>
      </c>
      <c r="J230" s="2" t="s">
        <v>152</v>
      </c>
      <c r="K230" s="2">
        <v>1808</v>
      </c>
      <c r="M230" s="2" t="s">
        <v>152</v>
      </c>
      <c r="Q230" s="2" t="s">
        <v>466</v>
      </c>
      <c r="R230" s="2" t="s">
        <v>170</v>
      </c>
    </row>
    <row r="231" spans="1:20" ht="14.25" customHeight="1" x14ac:dyDescent="0.25">
      <c r="A231" s="2">
        <v>230</v>
      </c>
      <c r="B231" s="2" t="s">
        <v>521</v>
      </c>
      <c r="C231" s="2">
        <v>1</v>
      </c>
      <c r="D231" s="2" t="s">
        <v>15</v>
      </c>
      <c r="E231" s="2" t="s">
        <v>3</v>
      </c>
      <c r="J231" s="2" t="s">
        <v>10</v>
      </c>
      <c r="K231" s="2">
        <v>1847</v>
      </c>
      <c r="M231" s="2" t="s">
        <v>522</v>
      </c>
      <c r="N231" s="2">
        <v>1</v>
      </c>
      <c r="Q231" s="2" t="s">
        <v>523</v>
      </c>
      <c r="R231" s="2" t="s">
        <v>470</v>
      </c>
    </row>
    <row r="232" spans="1:20" ht="13.5" customHeight="1" x14ac:dyDescent="0.25">
      <c r="A232" s="2">
        <v>231</v>
      </c>
      <c r="B232" s="2" t="s">
        <v>524</v>
      </c>
      <c r="C232" s="2">
        <v>1</v>
      </c>
      <c r="D232" s="2" t="s">
        <v>36</v>
      </c>
      <c r="E232" s="2" t="s">
        <v>3</v>
      </c>
      <c r="J232" s="2" t="s">
        <v>525</v>
      </c>
      <c r="K232" s="2">
        <v>1841</v>
      </c>
      <c r="M232" s="2" t="s">
        <v>526</v>
      </c>
      <c r="O232" s="2">
        <v>1</v>
      </c>
      <c r="Q232" s="2" t="s">
        <v>527</v>
      </c>
      <c r="T232" s="2" t="s">
        <v>539</v>
      </c>
    </row>
    <row r="233" spans="1:20" ht="13.5" customHeight="1" x14ac:dyDescent="0.25">
      <c r="A233" s="2">
        <v>232</v>
      </c>
      <c r="B233" s="4" t="s">
        <v>528</v>
      </c>
      <c r="C233" s="4">
        <v>1</v>
      </c>
      <c r="D233" s="2" t="s">
        <v>24</v>
      </c>
      <c r="E233" s="2" t="s">
        <v>3</v>
      </c>
      <c r="J233" s="2" t="s">
        <v>529</v>
      </c>
      <c r="K233" s="2">
        <v>1848</v>
      </c>
      <c r="M233" s="2" t="s">
        <v>529</v>
      </c>
      <c r="Q233" s="2" t="s">
        <v>530</v>
      </c>
      <c r="S233" s="2" t="s">
        <v>531</v>
      </c>
    </row>
    <row r="234" spans="1:20" ht="12.75" customHeight="1" x14ac:dyDescent="0.25">
      <c r="A234" s="2">
        <v>233</v>
      </c>
      <c r="B234" s="2" t="s">
        <v>532</v>
      </c>
      <c r="C234" s="2">
        <v>1</v>
      </c>
      <c r="D234" s="2" t="s">
        <v>27</v>
      </c>
      <c r="E234" s="2" t="s">
        <v>3</v>
      </c>
      <c r="J234" s="2" t="s">
        <v>27</v>
      </c>
      <c r="K234" s="2">
        <v>1832</v>
      </c>
      <c r="M234" s="2" t="s">
        <v>533</v>
      </c>
      <c r="Q234" s="2" t="s">
        <v>534</v>
      </c>
      <c r="R234" s="2" t="s">
        <v>535</v>
      </c>
    </row>
  </sheetData>
  <sortState xmlns:xlrd2="http://schemas.microsoft.com/office/spreadsheetml/2017/richdata2" ref="A2:T234">
    <sortCondition ref="A2:A234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Ark2</vt:lpstr>
      <vt:lpstr>Ark1</vt:lpstr>
      <vt:lpstr>'Ark1'!_Hlk73600574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Kåre Solberg</dc:creator>
  <cp:lastModifiedBy>Leif Kåre Solberg</cp:lastModifiedBy>
  <cp:lastPrinted>2025-08-16T10:32:15Z</cp:lastPrinted>
  <dcterms:created xsi:type="dcterms:W3CDTF">2025-07-15T10:27:11Z</dcterms:created>
  <dcterms:modified xsi:type="dcterms:W3CDTF">2026-03-01T13:26:56Z</dcterms:modified>
</cp:coreProperties>
</file>